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Vorlagen\"/>
    </mc:Choice>
  </mc:AlternateContent>
  <bookViews>
    <workbookView xWindow="0" yWindow="0" windowWidth="12765" windowHeight="10200"/>
  </bookViews>
  <sheets>
    <sheet name="Tabelle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9" i="1" l="1"/>
  <c r="E98" i="1"/>
  <c r="E97" i="1"/>
  <c r="E96" i="1"/>
  <c r="E95" i="1"/>
  <c r="E94" i="1"/>
  <c r="E93" i="1"/>
  <c r="E92" i="1"/>
  <c r="E91" i="1"/>
  <c r="E90" i="1"/>
  <c r="E89" i="1"/>
  <c r="E87" i="1"/>
  <c r="E86" i="1"/>
  <c r="E85" i="1"/>
  <c r="E84" i="1"/>
  <c r="E83" i="1"/>
  <c r="E82" i="1"/>
  <c r="E81" i="1"/>
  <c r="K80" i="1"/>
  <c r="E80" i="1"/>
  <c r="K79" i="1"/>
  <c r="E79" i="1"/>
  <c r="K78" i="1"/>
  <c r="E78" i="1"/>
  <c r="E77" i="1"/>
  <c r="K76" i="1"/>
  <c r="E76" i="1"/>
  <c r="K75" i="1"/>
  <c r="E75" i="1"/>
  <c r="K74" i="1"/>
  <c r="E74" i="1"/>
  <c r="K73" i="1"/>
  <c r="E73" i="1"/>
  <c r="K72" i="1"/>
  <c r="E72" i="1"/>
  <c r="K71" i="1"/>
  <c r="E71" i="1"/>
  <c r="K70" i="1"/>
  <c r="K69" i="1"/>
  <c r="E69" i="1"/>
  <c r="K68" i="1"/>
  <c r="E68" i="1"/>
  <c r="K67" i="1"/>
  <c r="E67" i="1"/>
  <c r="K66" i="1"/>
  <c r="E66" i="1"/>
  <c r="K65" i="1"/>
  <c r="E65" i="1"/>
  <c r="K64" i="1"/>
  <c r="E64" i="1"/>
  <c r="K63" i="1"/>
  <c r="E63" i="1"/>
  <c r="K62" i="1"/>
  <c r="E62" i="1"/>
  <c r="K61" i="1"/>
  <c r="E61" i="1"/>
  <c r="K60" i="1"/>
  <c r="E60" i="1"/>
  <c r="K59" i="1"/>
  <c r="E59" i="1"/>
  <c r="K58" i="1"/>
  <c r="E58" i="1"/>
  <c r="K57" i="1"/>
  <c r="E57" i="1"/>
  <c r="K56" i="1"/>
  <c r="E56" i="1"/>
  <c r="K55" i="1"/>
  <c r="E55" i="1"/>
  <c r="K52" i="1"/>
  <c r="K51" i="1"/>
  <c r="K50" i="1"/>
  <c r="K49" i="1"/>
  <c r="E49" i="1"/>
  <c r="K48" i="1"/>
  <c r="E48" i="1"/>
  <c r="K47" i="1"/>
  <c r="E47" i="1"/>
  <c r="K46" i="1"/>
  <c r="E46" i="1"/>
  <c r="K45" i="1"/>
  <c r="E45" i="1"/>
  <c r="K44" i="1"/>
  <c r="E44" i="1"/>
  <c r="K43" i="1"/>
  <c r="E43" i="1"/>
  <c r="K42" i="1"/>
  <c r="K41" i="1"/>
  <c r="K40" i="1"/>
  <c r="E40" i="1"/>
  <c r="K39" i="1"/>
  <c r="E39" i="1"/>
  <c r="K38" i="1"/>
  <c r="E38" i="1"/>
  <c r="K37" i="1"/>
  <c r="E37" i="1"/>
  <c r="E36" i="1"/>
  <c r="K35" i="1"/>
  <c r="E35" i="1"/>
  <c r="K34" i="1"/>
  <c r="E34" i="1"/>
  <c r="K33" i="1"/>
  <c r="E33" i="1"/>
  <c r="K32" i="1"/>
  <c r="E32" i="1"/>
  <c r="K31" i="1"/>
  <c r="E31" i="1"/>
  <c r="K30" i="1"/>
  <c r="E30" i="1"/>
  <c r="K29" i="1"/>
  <c r="E29" i="1"/>
  <c r="K28" i="1"/>
  <c r="E28" i="1"/>
  <c r="K27" i="1"/>
  <c r="E27" i="1"/>
  <c r="K26" i="1"/>
  <c r="E26" i="1"/>
  <c r="K25" i="1"/>
  <c r="E25" i="1"/>
  <c r="E100" i="1" s="1"/>
  <c r="K24" i="1"/>
  <c r="E24" i="1"/>
  <c r="E23" i="1"/>
  <c r="K22" i="1"/>
  <c r="E22" i="1"/>
  <c r="K21" i="1"/>
  <c r="E21" i="1"/>
  <c r="K20" i="1"/>
  <c r="E20" i="1"/>
  <c r="K19" i="1"/>
  <c r="E19" i="1"/>
  <c r="K18" i="1"/>
  <c r="E18" i="1"/>
  <c r="K17" i="1"/>
  <c r="E17" i="1"/>
  <c r="K16" i="1"/>
  <c r="E16" i="1"/>
  <c r="K15" i="1"/>
  <c r="E15" i="1"/>
  <c r="K14" i="1"/>
  <c r="E14" i="1"/>
  <c r="K13" i="1"/>
  <c r="E13" i="1"/>
  <c r="K12" i="1"/>
  <c r="K81" i="1" s="1"/>
  <c r="J82" i="1" s="1"/>
  <c r="E12" i="1"/>
  <c r="K11" i="1"/>
  <c r="E11" i="1"/>
</calcChain>
</file>

<file path=xl/sharedStrings.xml><?xml version="1.0" encoding="utf-8"?>
<sst xmlns="http://schemas.openxmlformats.org/spreadsheetml/2006/main" count="199" uniqueCount="132">
  <si>
    <t>Hinweis:</t>
  </si>
  <si>
    <t>Beladeort:</t>
  </si>
  <si>
    <t>Entladeort:</t>
  </si>
  <si>
    <t>Vor- / Nachname:</t>
  </si>
  <si>
    <t>Abtrageweg in Meter</t>
  </si>
  <si>
    <t>Umzug von:</t>
  </si>
  <si>
    <t>Etagen/Stockwerke</t>
  </si>
  <si>
    <t>Fahrstuhl vorhanden</t>
  </si>
  <si>
    <t>Umzug nach:</t>
  </si>
  <si>
    <t>Enges Treppenhaus</t>
  </si>
  <si>
    <t>Außenaufzug einsetzbar</t>
  </si>
  <si>
    <t>Halteverbotszone notwendig</t>
  </si>
  <si>
    <t>U  m  z  u  g  s  g  u  t  l  i  s  t  e</t>
  </si>
  <si>
    <t>Gegenstand</t>
  </si>
  <si>
    <t>RE</t>
  </si>
  <si>
    <t>RE ges.</t>
  </si>
  <si>
    <t>Stück</t>
  </si>
  <si>
    <t>WOHNZIMMER</t>
  </si>
  <si>
    <t>Montagen/Bemerk.</t>
  </si>
  <si>
    <t>ESSZIMMER</t>
  </si>
  <si>
    <t>Sofa, Couch, Liege je Sitz</t>
  </si>
  <si>
    <t>Stuhl</t>
  </si>
  <si>
    <t>Sessel, mit Armlehnen</t>
  </si>
  <si>
    <t>Stuhl, mit Armlehnen</t>
  </si>
  <si>
    <t>Sessel, ohne Armlehnen</t>
  </si>
  <si>
    <t>Eckbank, je Sitz</t>
  </si>
  <si>
    <t>Tisch, klein</t>
  </si>
  <si>
    <t>Tisch, mittel</t>
  </si>
  <si>
    <t>Tisch, groß</t>
  </si>
  <si>
    <t>Vitrine (Glasschrank)</t>
  </si>
  <si>
    <t>Sideboard</t>
  </si>
  <si>
    <t>Anbauwand, je angef. Meter Breite</t>
  </si>
  <si>
    <t>Teppich</t>
  </si>
  <si>
    <t>Bücherregal, je angef. Meter Breite</t>
  </si>
  <si>
    <t xml:space="preserve">Brücke </t>
  </si>
  <si>
    <t>Buffet, mit Aufsatz</t>
  </si>
  <si>
    <t>Deckenlampe</t>
  </si>
  <si>
    <t>Bauernschrank</t>
  </si>
  <si>
    <t>Standuhr</t>
  </si>
  <si>
    <t>SCHLAFZIMMER</t>
  </si>
  <si>
    <t>Schreibtisch</t>
  </si>
  <si>
    <t>Schrank bis 2 Türen, nicht zerlegbar</t>
  </si>
  <si>
    <t>Sekretär</t>
  </si>
  <si>
    <t>Schrank zerlegbar, je angef.Meter Breite</t>
  </si>
  <si>
    <t>Doppelbett, inkl. Matratze und Rost</t>
  </si>
  <si>
    <t>Musikschrank / Turm inkl. Lautsprecher</t>
  </si>
  <si>
    <t>Einzelbett, inkl. Matratze und Rost</t>
  </si>
  <si>
    <t>Stereoanlage</t>
  </si>
  <si>
    <t>Franz. Bett, inkl. Matratze und Rost</t>
  </si>
  <si>
    <t>Fernseher</t>
  </si>
  <si>
    <t>Nachttisch</t>
  </si>
  <si>
    <t>Klavier</t>
  </si>
  <si>
    <t>Kommode</t>
  </si>
  <si>
    <t>Flügel</t>
  </si>
  <si>
    <t>Wäschetruhe</t>
  </si>
  <si>
    <t>Nähmaschine (Schrank)</t>
  </si>
  <si>
    <t>Stuhl, Hocker</t>
  </si>
  <si>
    <t>Stehlampe</t>
  </si>
  <si>
    <t>Bilder / Spiegel, über 0,80 m</t>
  </si>
  <si>
    <t>Kronleuchter</t>
  </si>
  <si>
    <t>KÜCHE</t>
  </si>
  <si>
    <t>Buffet, mit Aufsätzen</t>
  </si>
  <si>
    <t>Brücke</t>
  </si>
  <si>
    <t>Unterteil, je Tür</t>
  </si>
  <si>
    <t>Zimmerpflanzen, groß über 0,70 m</t>
  </si>
  <si>
    <t>Oberteil, je Tür</t>
  </si>
  <si>
    <t>Gartenpflanzkübel</t>
  </si>
  <si>
    <t>DIELE/BAD</t>
  </si>
  <si>
    <t>Truhe, Kommode</t>
  </si>
  <si>
    <t>Garderobenschrank je Tür</t>
  </si>
  <si>
    <t>Stuhl / Hocker</t>
  </si>
  <si>
    <t>Besenschrank</t>
  </si>
  <si>
    <t>Toilettenschrank</t>
  </si>
  <si>
    <t>Mikrowelle</t>
  </si>
  <si>
    <t>Herd</t>
  </si>
  <si>
    <t>Waschmaschine/Trockner</t>
  </si>
  <si>
    <t>Geschirrspülmaschine</t>
  </si>
  <si>
    <t>Kühl- / Gefrierschrank</t>
  </si>
  <si>
    <t>Kühl- / Gefrierkombi</t>
  </si>
  <si>
    <t>Arbeitsplatte/n, Länge in Meter</t>
  </si>
  <si>
    <t>ARBEITSZIMMER</t>
  </si>
  <si>
    <t>KELLER/SPEICHER/GARTEN</t>
  </si>
  <si>
    <t>Motorroller</t>
  </si>
  <si>
    <t>Schreibtischstuhl</t>
  </si>
  <si>
    <t>Fahrrad/Moped</t>
  </si>
  <si>
    <t>EDV-Anlage (inkl. Monitor und Drucker)</t>
  </si>
  <si>
    <t>Dreirad/Kinderrad</t>
  </si>
  <si>
    <t>Bügelbrett</t>
  </si>
  <si>
    <t>Aktenschrank, je angef. Meter Breite</t>
  </si>
  <si>
    <t>Staubsauger</t>
  </si>
  <si>
    <t>Autoreifen</t>
  </si>
  <si>
    <t>Koffer</t>
  </si>
  <si>
    <t>Klapptisch/Klappstuhl</t>
  </si>
  <si>
    <t>Kinderwagen</t>
  </si>
  <si>
    <t>Leiter, je angefangene Meter</t>
  </si>
  <si>
    <t>Rasenmäher</t>
  </si>
  <si>
    <t>Schubkarre</t>
  </si>
  <si>
    <t>Werkbank, zerlegbar</t>
  </si>
  <si>
    <t>Werkzeugschrank</t>
  </si>
  <si>
    <t>Werkzeugkoffer</t>
  </si>
  <si>
    <t>KINDERZIMMER/STUDIO</t>
  </si>
  <si>
    <t>Ski</t>
  </si>
  <si>
    <t>Schlitten</t>
  </si>
  <si>
    <t>Blumenkübel/Kasten (leer)</t>
  </si>
  <si>
    <t>Bett (90x200) inkl. Matratze und Rost</t>
  </si>
  <si>
    <t>Sonnenschirm</t>
  </si>
  <si>
    <t>Kinderbett inkl. Matratze und Rost</t>
  </si>
  <si>
    <t>Tischtennisplatte</t>
  </si>
  <si>
    <t>Etagenbett inkl. Matratze und Rost</t>
  </si>
  <si>
    <t>Regal, je angef. Meter Breite</t>
  </si>
  <si>
    <t>KARTONAGEN</t>
  </si>
  <si>
    <t>Spielzeugkiste</t>
  </si>
  <si>
    <t>Kleiderbox, für hängende Garderobe</t>
  </si>
  <si>
    <t>confern-Bücherkarton</t>
  </si>
  <si>
    <t>confern-Porzellan-/Wäschekarton</t>
  </si>
  <si>
    <t>Tische, groß</t>
  </si>
  <si>
    <t>(Hier reicht eine grobe Schätzung!)</t>
  </si>
  <si>
    <t>Einpackarbeiten:</t>
  </si>
  <si>
    <t xml:space="preserve">            Auspackarbeiten:</t>
  </si>
  <si>
    <t>komplett durch Kunden</t>
  </si>
  <si>
    <t>Zerbrechliches durch confern</t>
  </si>
  <si>
    <t>komplett durch confern</t>
  </si>
  <si>
    <t>SONSTIGES</t>
  </si>
  <si>
    <t>Kostenträger</t>
  </si>
  <si>
    <t xml:space="preserve">Privat  </t>
  </si>
  <si>
    <t>Firma:</t>
  </si>
  <si>
    <t>Behörde:</t>
  </si>
  <si>
    <t>Bemerkungen</t>
  </si>
  <si>
    <t>Ort, Datum</t>
  </si>
  <si>
    <t>Franz Schloms Nachf. Möbelspedition GmbH</t>
  </si>
  <si>
    <t>Straße:</t>
  </si>
  <si>
    <t>Umzugstermin: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</si>
</sst>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\ &quot;m&quot;"/>
    <numFmt numFmtId="165" formatCode="#,##0\ _€;\-#,##0\ _m"/>
    <numFmt numFmtId="166" formatCode="0.0"/>
    <numFmt numFmtId="167" formatCode="0.0\ &quot;cbm&quot;"/>
  </numFmts>
  <fonts count="12" x14ac:knownFonts="1">
    <font>
      <sz val="11"/>
      <color theme="1"/>
      <name val="Calibri"/>
      <family val="2"/>
      <scheme val="minor"/>
    </font>
    <font>
      <sz val="8"/>
      <name val="Tahoma"/>
      <family val="2"/>
    </font>
    <font>
      <sz val="8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sz val="7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8"/>
      <color indexed="10"/>
      <name val="Calibri"/>
      <family val="2"/>
      <scheme val="minor"/>
    </font>
    <font>
      <sz val="10"/>
      <color indexed="10"/>
      <name val="Calibri"/>
      <family val="2"/>
      <scheme val="minor"/>
    </font>
    <font>
      <b/>
      <sz val="16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0000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71">
    <xf numFmtId="0" fontId="0" fillId="0" borderId="0" xfId="0"/>
    <xf numFmtId="0" fontId="2" fillId="0" borderId="0" xfId="0" applyFont="1" applyBorder="1" applyProtection="1">
      <protection locked="0"/>
    </xf>
    <xf numFmtId="0" fontId="2" fillId="0" borderId="0" xfId="0" applyNumberFormat="1" applyFont="1" applyFill="1" applyBorder="1" applyAlignment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Border="1" applyAlignment="1" applyProtection="1">
      <protection locked="0"/>
    </xf>
    <xf numFmtId="0" fontId="3" fillId="0" borderId="1" xfId="0" applyFont="1" applyBorder="1" applyProtection="1"/>
    <xf numFmtId="0" fontId="3" fillId="0" borderId="3" xfId="0" applyFont="1" applyBorder="1" applyProtection="1"/>
    <xf numFmtId="0" fontId="3" fillId="0" borderId="4" xfId="0" applyFont="1" applyBorder="1" applyAlignment="1" applyProtection="1">
      <alignment horizontal="center"/>
    </xf>
    <xf numFmtId="0" fontId="3" fillId="0" borderId="2" xfId="0" applyFont="1" applyBorder="1" applyAlignment="1" applyProtection="1">
      <alignment horizontal="center"/>
      <protection locked="0"/>
    </xf>
    <xf numFmtId="0" fontId="3" fillId="0" borderId="3" xfId="0" applyFont="1" applyBorder="1" applyAlignment="1" applyProtection="1">
      <alignment horizontal="center"/>
    </xf>
    <xf numFmtId="0" fontId="0" fillId="0" borderId="7" xfId="0" applyFont="1" applyBorder="1" applyAlignment="1" applyProtection="1">
      <alignment vertical="center"/>
      <protection locked="0"/>
    </xf>
    <xf numFmtId="0" fontId="0" fillId="0" borderId="8" xfId="0" applyFont="1" applyBorder="1" applyAlignment="1" applyProtection="1">
      <alignment vertical="center"/>
      <protection locked="0"/>
    </xf>
    <xf numFmtId="0" fontId="4" fillId="0" borderId="5" xfId="0" applyFont="1" applyBorder="1" applyAlignment="1" applyProtection="1">
      <alignment vertical="center"/>
    </xf>
    <xf numFmtId="0" fontId="6" fillId="0" borderId="6" xfId="0" applyFont="1" applyBorder="1" applyAlignment="1" applyProtection="1"/>
    <xf numFmtId="164" fontId="4" fillId="0" borderId="9" xfId="0" applyNumberFormat="1" applyFont="1" applyBorder="1" applyAlignment="1" applyProtection="1">
      <alignment horizontal="center"/>
      <protection locked="0"/>
    </xf>
    <xf numFmtId="165" fontId="5" fillId="0" borderId="10" xfId="0" applyNumberFormat="1" applyFont="1" applyBorder="1" applyAlignment="1" applyProtection="1">
      <alignment horizontal="center" vertical="center"/>
      <protection locked="0"/>
    </xf>
    <xf numFmtId="165" fontId="5" fillId="0" borderId="11" xfId="0" applyNumberFormat="1" applyFont="1" applyBorder="1" applyAlignment="1" applyProtection="1">
      <alignment horizontal="center" vertical="center"/>
      <protection locked="0"/>
    </xf>
    <xf numFmtId="164" fontId="4" fillId="0" borderId="6" xfId="0" applyNumberFormat="1" applyFont="1" applyBorder="1" applyAlignment="1" applyProtection="1">
      <alignment horizontal="center"/>
      <protection locked="0"/>
    </xf>
    <xf numFmtId="0" fontId="0" fillId="0" borderId="14" xfId="0" applyFont="1" applyBorder="1" applyAlignment="1" applyProtection="1">
      <alignment vertical="center"/>
      <protection locked="0"/>
    </xf>
    <xf numFmtId="0" fontId="0" fillId="0" borderId="13" xfId="0" applyFont="1" applyBorder="1" applyAlignment="1" applyProtection="1">
      <alignment vertical="center"/>
      <protection locked="0"/>
    </xf>
    <xf numFmtId="0" fontId="4" fillId="0" borderId="12" xfId="0" applyFont="1" applyBorder="1" applyAlignment="1" applyProtection="1">
      <alignment vertical="center"/>
    </xf>
    <xf numFmtId="0" fontId="6" fillId="0" borderId="13" xfId="0" applyFont="1" applyBorder="1" applyAlignment="1" applyProtection="1"/>
    <xf numFmtId="0" fontId="4" fillId="0" borderId="15" xfId="0" applyFont="1" applyBorder="1" applyAlignment="1" applyProtection="1">
      <alignment horizontal="center"/>
      <protection locked="0"/>
    </xf>
    <xf numFmtId="0" fontId="5" fillId="0" borderId="16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/>
    <xf numFmtId="0" fontId="6" fillId="0" borderId="15" xfId="0" applyFont="1" applyFill="1" applyBorder="1" applyAlignment="1" applyProtection="1"/>
    <xf numFmtId="0" fontId="6" fillId="0" borderId="16" xfId="0" applyFont="1" applyBorder="1" applyAlignment="1" applyProtection="1">
      <protection locked="0"/>
    </xf>
    <xf numFmtId="0" fontId="6" fillId="0" borderId="14" xfId="0" applyFont="1" applyBorder="1" applyAlignment="1" applyProtection="1">
      <protection locked="0"/>
    </xf>
    <xf numFmtId="0" fontId="4" fillId="0" borderId="12" xfId="0" applyFont="1" applyBorder="1" applyAlignment="1" applyProtection="1">
      <protection locked="0"/>
    </xf>
    <xf numFmtId="0" fontId="6" fillId="0" borderId="13" xfId="0" applyFont="1" applyBorder="1" applyAlignment="1" applyProtection="1">
      <alignment horizontal="left"/>
      <protection locked="0"/>
    </xf>
    <xf numFmtId="0" fontId="6" fillId="0" borderId="15" xfId="0" applyFont="1" applyBorder="1" applyAlignment="1" applyProtection="1">
      <alignment horizontal="left"/>
    </xf>
    <xf numFmtId="0" fontId="6" fillId="0" borderId="16" xfId="0" applyFont="1" applyBorder="1" applyAlignment="1" applyProtection="1">
      <alignment horizontal="left"/>
      <protection locked="0"/>
    </xf>
    <xf numFmtId="0" fontId="6" fillId="0" borderId="15" xfId="0" applyFont="1" applyBorder="1" applyAlignment="1" applyProtection="1"/>
    <xf numFmtId="0" fontId="4" fillId="0" borderId="17" xfId="0" applyFont="1" applyBorder="1" applyAlignment="1" applyProtection="1">
      <alignment vertical="center"/>
    </xf>
    <xf numFmtId="0" fontId="0" fillId="0" borderId="18" xfId="0" applyFont="1" applyBorder="1" applyAlignment="1" applyProtection="1">
      <alignment vertical="center"/>
    </xf>
    <xf numFmtId="0" fontId="0" fillId="0" borderId="19" xfId="0" applyFont="1" applyBorder="1" applyAlignment="1" applyProtection="1">
      <alignment vertical="center"/>
      <protection locked="0"/>
    </xf>
    <xf numFmtId="0" fontId="0" fillId="0" borderId="20" xfId="0" applyFont="1" applyBorder="1" applyAlignment="1" applyProtection="1">
      <alignment vertical="center"/>
      <protection locked="0"/>
    </xf>
    <xf numFmtId="0" fontId="4" fillId="0" borderId="21" xfId="0" applyFont="1" applyFill="1" applyBorder="1" applyAlignment="1" applyProtection="1"/>
    <xf numFmtId="0" fontId="6" fillId="0" borderId="22" xfId="0" applyFont="1" applyBorder="1" applyAlignment="1" applyProtection="1"/>
    <xf numFmtId="0" fontId="6" fillId="0" borderId="23" xfId="0" applyFont="1" applyBorder="1" applyAlignment="1" applyProtection="1"/>
    <xf numFmtId="0" fontId="6" fillId="0" borderId="24" xfId="0" applyFont="1" applyBorder="1" applyAlignment="1" applyProtection="1">
      <protection locked="0"/>
    </xf>
    <xf numFmtId="0" fontId="6" fillId="0" borderId="25" xfId="0" applyFont="1" applyBorder="1" applyAlignment="1" applyProtection="1">
      <protection locked="0"/>
    </xf>
    <xf numFmtId="0" fontId="7" fillId="3" borderId="26" xfId="0" applyNumberFormat="1" applyFont="1" applyFill="1" applyBorder="1" applyAlignment="1" applyProtection="1">
      <alignment horizontal="center"/>
    </xf>
    <xf numFmtId="0" fontId="7" fillId="3" borderId="27" xfId="0" applyNumberFormat="1" applyFont="1" applyFill="1" applyBorder="1" applyAlignment="1" applyProtection="1">
      <alignment horizontal="center"/>
    </xf>
    <xf numFmtId="0" fontId="7" fillId="3" borderId="28" xfId="0" applyNumberFormat="1" applyFont="1" applyFill="1" applyBorder="1" applyAlignment="1" applyProtection="1">
      <alignment horizontal="center"/>
    </xf>
    <xf numFmtId="0" fontId="7" fillId="3" borderId="29" xfId="0" applyNumberFormat="1" applyFont="1" applyFill="1" applyBorder="1" applyAlignment="1" applyProtection="1">
      <alignment horizontal="center"/>
      <protection locked="0"/>
    </xf>
    <xf numFmtId="166" fontId="7" fillId="3" borderId="29" xfId="0" applyNumberFormat="1" applyFont="1" applyFill="1" applyBorder="1" applyAlignment="1" applyProtection="1">
      <alignment horizontal="center"/>
      <protection locked="0"/>
    </xf>
    <xf numFmtId="0" fontId="7" fillId="3" borderId="30" xfId="0" applyNumberFormat="1" applyFont="1" applyFill="1" applyBorder="1" applyAlignment="1" applyProtection="1">
      <alignment horizontal="center"/>
    </xf>
    <xf numFmtId="0" fontId="7" fillId="3" borderId="28" xfId="0" applyNumberFormat="1" applyFont="1" applyFill="1" applyBorder="1" applyAlignment="1" applyProtection="1">
      <alignment horizontal="center"/>
    </xf>
    <xf numFmtId="0" fontId="7" fillId="3" borderId="29" xfId="0" applyNumberFormat="1" applyFont="1" applyFill="1" applyBorder="1" applyAlignment="1" applyProtection="1">
      <alignment horizontal="center"/>
    </xf>
    <xf numFmtId="0" fontId="8" fillId="0" borderId="12" xfId="0" applyNumberFormat="1" applyFont="1" applyFill="1" applyBorder="1" applyAlignment="1" applyProtection="1">
      <protection locked="0"/>
    </xf>
    <xf numFmtId="0" fontId="8" fillId="0" borderId="14" xfId="0" applyNumberFormat="1" applyFont="1" applyFill="1" applyBorder="1" applyAlignment="1" applyProtection="1"/>
    <xf numFmtId="0" fontId="8" fillId="0" borderId="14" xfId="0" applyNumberFormat="1" applyFont="1" applyFill="1" applyBorder="1" applyAlignment="1" applyProtection="1">
      <alignment horizontal="center"/>
      <protection locked="0"/>
    </xf>
    <xf numFmtId="166" fontId="8" fillId="0" borderId="14" xfId="0" applyNumberFormat="1" applyFont="1" applyFill="1" applyBorder="1" applyAlignment="1" applyProtection="1">
      <protection locked="0"/>
    </xf>
    <xf numFmtId="0" fontId="8" fillId="0" borderId="13" xfId="0" applyNumberFormat="1" applyFont="1" applyFill="1" applyBorder="1" applyAlignment="1" applyProtection="1">
      <protection locked="0"/>
    </xf>
    <xf numFmtId="0" fontId="8" fillId="0" borderId="16" xfId="0" applyNumberFormat="1" applyFont="1" applyFill="1" applyBorder="1" applyAlignment="1" applyProtection="1">
      <protection locked="0"/>
    </xf>
    <xf numFmtId="0" fontId="8" fillId="0" borderId="14" xfId="0" applyNumberFormat="1" applyFont="1" applyFill="1" applyBorder="1" applyAlignment="1" applyProtection="1">
      <protection locked="0"/>
    </xf>
    <xf numFmtId="0" fontId="8" fillId="0" borderId="14" xfId="0" applyNumberFormat="1" applyFont="1" applyFill="1" applyBorder="1" applyAlignment="1" applyProtection="1">
      <protection locked="0"/>
    </xf>
    <xf numFmtId="0" fontId="8" fillId="0" borderId="14" xfId="0" applyFont="1" applyBorder="1" applyAlignment="1" applyProtection="1">
      <alignment horizontal="center"/>
      <protection locked="0"/>
    </xf>
    <xf numFmtId="0" fontId="8" fillId="0" borderId="21" xfId="0" applyNumberFormat="1" applyFont="1" applyFill="1" applyBorder="1" applyAlignment="1" applyProtection="1">
      <protection locked="0"/>
    </xf>
    <xf numFmtId="0" fontId="8" fillId="0" borderId="25" xfId="0" applyNumberFormat="1" applyFont="1" applyFill="1" applyBorder="1" applyAlignment="1" applyProtection="1">
      <protection locked="0"/>
    </xf>
    <xf numFmtId="0" fontId="8" fillId="0" borderId="22" xfId="0" applyNumberFormat="1" applyFont="1" applyFill="1" applyBorder="1" applyAlignment="1" applyProtection="1">
      <protection locked="0"/>
    </xf>
    <xf numFmtId="0" fontId="8" fillId="0" borderId="25" xfId="0" applyNumberFormat="1" applyFont="1" applyFill="1" applyBorder="1" applyAlignment="1" applyProtection="1"/>
    <xf numFmtId="0" fontId="8" fillId="0" borderId="25" xfId="0" applyNumberFormat="1" applyFont="1" applyFill="1" applyBorder="1" applyAlignment="1" applyProtection="1">
      <alignment horizontal="center"/>
      <protection locked="0"/>
    </xf>
    <xf numFmtId="0" fontId="0" fillId="0" borderId="29" xfId="0" applyFont="1" applyBorder="1" applyAlignment="1" applyProtection="1">
      <alignment horizontal="center"/>
    </xf>
    <xf numFmtId="0" fontId="7" fillId="3" borderId="29" xfId="0" applyNumberFormat="1" applyFont="1" applyFill="1" applyBorder="1" applyAlignment="1" applyProtection="1">
      <alignment horizontal="center"/>
    </xf>
    <xf numFmtId="166" fontId="7" fillId="3" borderId="29" xfId="0" applyNumberFormat="1" applyFont="1" applyFill="1" applyBorder="1" applyAlignment="1" applyProtection="1">
      <alignment horizontal="center"/>
    </xf>
    <xf numFmtId="0" fontId="0" fillId="0" borderId="14" xfId="0" applyFont="1" applyBorder="1" applyAlignment="1" applyProtection="1"/>
    <xf numFmtId="0" fontId="8" fillId="2" borderId="14" xfId="0" applyNumberFormat="1" applyFont="1" applyFill="1" applyBorder="1" applyAlignment="1" applyProtection="1">
      <alignment horizontal="center"/>
    </xf>
    <xf numFmtId="0" fontId="0" fillId="0" borderId="14" xfId="0" applyFont="1" applyBorder="1" applyAlignment="1" applyProtection="1">
      <protection locked="0"/>
    </xf>
    <xf numFmtId="0" fontId="9" fillId="0" borderId="25" xfId="0" applyNumberFormat="1" applyFont="1" applyFill="1" applyBorder="1" applyAlignment="1" applyProtection="1">
      <protection locked="0"/>
    </xf>
    <xf numFmtId="0" fontId="10" fillId="0" borderId="25" xfId="0" applyFont="1" applyBorder="1" applyAlignment="1" applyProtection="1">
      <protection locked="0"/>
    </xf>
    <xf numFmtId="0" fontId="8" fillId="0" borderId="35" xfId="0" applyNumberFormat="1" applyFont="1" applyFill="1" applyBorder="1" applyAlignment="1" applyProtection="1">
      <protection locked="0"/>
    </xf>
    <xf numFmtId="0" fontId="8" fillId="0" borderId="5" xfId="0" applyNumberFormat="1" applyFont="1" applyFill="1" applyBorder="1" applyAlignment="1" applyProtection="1">
      <protection locked="0"/>
    </xf>
    <xf numFmtId="0" fontId="8" fillId="0" borderId="11" xfId="0" applyNumberFormat="1" applyFont="1" applyFill="1" applyBorder="1" applyAlignment="1" applyProtection="1">
      <protection locked="0"/>
    </xf>
    <xf numFmtId="0" fontId="0" fillId="0" borderId="11" xfId="0" applyFont="1" applyBorder="1" applyAlignment="1" applyProtection="1">
      <protection locked="0"/>
    </xf>
    <xf numFmtId="167" fontId="7" fillId="0" borderId="36" xfId="0" applyNumberFormat="1" applyFont="1" applyFill="1" applyBorder="1" applyAlignment="1" applyProtection="1">
      <protection locked="0"/>
    </xf>
    <xf numFmtId="0" fontId="3" fillId="0" borderId="10" xfId="0" applyFont="1" applyBorder="1" applyAlignment="1" applyProtection="1">
      <protection locked="0"/>
    </xf>
    <xf numFmtId="0" fontId="8" fillId="0" borderId="6" xfId="0" applyNumberFormat="1" applyFont="1" applyFill="1" applyBorder="1" applyAlignment="1" applyProtection="1">
      <protection locked="0"/>
    </xf>
    <xf numFmtId="166" fontId="7" fillId="2" borderId="14" xfId="0" applyNumberFormat="1" applyFont="1" applyFill="1" applyBorder="1" applyAlignment="1" applyProtection="1">
      <alignment vertical="center"/>
    </xf>
    <xf numFmtId="0" fontId="0" fillId="0" borderId="12" xfId="0" applyFont="1" applyBorder="1" applyAlignment="1" applyProtection="1">
      <alignment wrapText="1"/>
      <protection locked="0"/>
    </xf>
    <xf numFmtId="0" fontId="8" fillId="0" borderId="14" xfId="0" applyNumberFormat="1" applyFont="1" applyFill="1" applyBorder="1" applyAlignment="1" applyProtection="1">
      <alignment horizontal="center"/>
    </xf>
    <xf numFmtId="0" fontId="0" fillId="0" borderId="14" xfId="0" applyFont="1" applyBorder="1" applyAlignment="1" applyProtection="1">
      <alignment horizontal="center"/>
    </xf>
    <xf numFmtId="166" fontId="3" fillId="0" borderId="14" xfId="0" applyNumberFormat="1" applyFont="1" applyBorder="1" applyAlignment="1" applyProtection="1">
      <alignment vertical="center"/>
      <protection locked="0"/>
    </xf>
    <xf numFmtId="0" fontId="0" fillId="0" borderId="14" xfId="0" applyFont="1" applyBorder="1" applyAlignment="1" applyProtection="1">
      <alignment wrapText="1"/>
      <protection locked="0"/>
    </xf>
    <xf numFmtId="0" fontId="0" fillId="0" borderId="13" xfId="0" applyFont="1" applyBorder="1" applyAlignment="1" applyProtection="1">
      <alignment wrapText="1"/>
      <protection locked="0"/>
    </xf>
    <xf numFmtId="2" fontId="8" fillId="0" borderId="14" xfId="0" applyNumberFormat="1" applyFont="1" applyFill="1" applyBorder="1" applyAlignment="1" applyProtection="1">
      <protection locked="0"/>
    </xf>
    <xf numFmtId="0" fontId="8" fillId="0" borderId="35" xfId="0" applyNumberFormat="1" applyFont="1" applyFill="1" applyBorder="1" applyAlignment="1" applyProtection="1">
      <protection locked="0"/>
    </xf>
    <xf numFmtId="0" fontId="0" fillId="0" borderId="38" xfId="0" applyFont="1" applyBorder="1" applyAlignment="1" applyProtection="1">
      <protection locked="0"/>
    </xf>
    <xf numFmtId="0" fontId="0" fillId="0" borderId="39" xfId="0" applyFont="1" applyBorder="1" applyAlignment="1" applyProtection="1">
      <protection locked="0"/>
    </xf>
    <xf numFmtId="0" fontId="0" fillId="0" borderId="12" xfId="0" applyFont="1" applyBorder="1" applyProtection="1">
      <protection locked="0"/>
    </xf>
    <xf numFmtId="0" fontId="8" fillId="0" borderId="0" xfId="0" applyNumberFormat="1" applyFont="1" applyFill="1" applyBorder="1" applyAlignment="1" applyProtection="1">
      <protection locked="0"/>
    </xf>
    <xf numFmtId="0" fontId="0" fillId="0" borderId="0" xfId="0" applyFont="1" applyBorder="1" applyAlignment="1" applyProtection="1"/>
    <xf numFmtId="0" fontId="0" fillId="0" borderId="40" xfId="0" applyFont="1" applyBorder="1" applyAlignment="1" applyProtection="1"/>
    <xf numFmtId="0" fontId="0" fillId="0" borderId="38" xfId="0" applyFont="1" applyBorder="1" applyAlignment="1" applyProtection="1"/>
    <xf numFmtId="0" fontId="0" fillId="0" borderId="39" xfId="0" applyFont="1" applyBorder="1" applyAlignment="1" applyProtection="1"/>
    <xf numFmtId="0" fontId="8" fillId="0" borderId="16" xfId="0" applyNumberFormat="1" applyFont="1" applyFill="1" applyBorder="1" applyAlignment="1" applyProtection="1">
      <protection locked="0"/>
    </xf>
    <xf numFmtId="0" fontId="8" fillId="0" borderId="38" xfId="0" applyNumberFormat="1" applyFont="1" applyFill="1" applyBorder="1" applyAlignment="1" applyProtection="1">
      <protection locked="0"/>
    </xf>
    <xf numFmtId="0" fontId="0" fillId="0" borderId="41" xfId="0" applyFont="1" applyBorder="1" applyAlignment="1" applyProtection="1">
      <alignment vertical="top" wrapText="1"/>
      <protection locked="0"/>
    </xf>
    <xf numFmtId="0" fontId="0" fillId="0" borderId="42" xfId="0" applyFont="1" applyBorder="1" applyAlignment="1" applyProtection="1">
      <alignment vertical="top" wrapText="1"/>
      <protection locked="0"/>
    </xf>
    <xf numFmtId="0" fontId="0" fillId="0" borderId="43" xfId="0" applyFont="1" applyBorder="1" applyAlignment="1" applyProtection="1">
      <alignment vertical="top" wrapText="1"/>
      <protection locked="0"/>
    </xf>
    <xf numFmtId="0" fontId="8" fillId="0" borderId="12" xfId="0" applyFont="1" applyBorder="1" applyProtection="1">
      <protection locked="0"/>
    </xf>
    <xf numFmtId="0" fontId="8" fillId="0" borderId="14" xfId="0" applyFont="1" applyBorder="1" applyProtection="1">
      <protection locked="0"/>
    </xf>
    <xf numFmtId="0" fontId="8" fillId="0" borderId="35" xfId="0" applyFont="1" applyBorder="1" applyProtection="1">
      <protection locked="0"/>
    </xf>
    <xf numFmtId="0" fontId="0" fillId="0" borderId="44" xfId="0" applyFont="1" applyBorder="1" applyAlignment="1" applyProtection="1">
      <alignment vertical="top" wrapText="1"/>
      <protection locked="0"/>
    </xf>
    <xf numFmtId="0" fontId="0" fillId="0" borderId="0" xfId="0" applyFont="1" applyBorder="1" applyAlignment="1" applyProtection="1">
      <alignment vertical="top" wrapText="1"/>
      <protection locked="0"/>
    </xf>
    <xf numFmtId="0" fontId="0" fillId="0" borderId="40" xfId="0" applyFont="1" applyBorder="1" applyAlignment="1" applyProtection="1">
      <alignment vertical="top" wrapText="1"/>
      <protection locked="0"/>
    </xf>
    <xf numFmtId="0" fontId="8" fillId="0" borderId="21" xfId="0" applyFont="1" applyBorder="1" applyProtection="1">
      <protection locked="0"/>
    </xf>
    <xf numFmtId="166" fontId="8" fillId="0" borderId="25" xfId="0" applyNumberFormat="1" applyFont="1" applyFill="1" applyBorder="1" applyAlignment="1" applyProtection="1">
      <protection locked="0"/>
    </xf>
    <xf numFmtId="0" fontId="8" fillId="0" borderId="22" xfId="0" applyFont="1" applyBorder="1" applyProtection="1">
      <protection locked="0"/>
    </xf>
    <xf numFmtId="0" fontId="0" fillId="0" borderId="17" xfId="0" applyFont="1" applyBorder="1" applyAlignment="1" applyProtection="1">
      <alignment vertical="top" wrapText="1"/>
      <protection locked="0"/>
    </xf>
    <xf numFmtId="0" fontId="0" fillId="0" borderId="49" xfId="0" applyFont="1" applyBorder="1" applyAlignment="1" applyProtection="1">
      <alignment vertical="top" wrapText="1"/>
      <protection locked="0"/>
    </xf>
    <xf numFmtId="0" fontId="0" fillId="0" borderId="18" xfId="0" applyFont="1" applyBorder="1" applyAlignment="1" applyProtection="1">
      <alignment vertical="top" wrapText="1"/>
      <protection locked="0"/>
    </xf>
    <xf numFmtId="0" fontId="6" fillId="0" borderId="13" xfId="0" applyFont="1" applyBorder="1" applyAlignment="1" applyProtection="1">
      <alignment horizontal="center"/>
    </xf>
    <xf numFmtId="0" fontId="7" fillId="4" borderId="31" xfId="0" applyNumberFormat="1" applyFont="1" applyFill="1" applyBorder="1" applyAlignment="1" applyProtection="1"/>
    <xf numFmtId="0" fontId="7" fillId="4" borderId="32" xfId="0" applyNumberFormat="1" applyFont="1" applyFill="1" applyBorder="1" applyAlignment="1" applyProtection="1"/>
    <xf numFmtId="0" fontId="8" fillId="4" borderId="32" xfId="0" applyNumberFormat="1" applyFont="1" applyFill="1" applyBorder="1" applyAlignment="1" applyProtection="1">
      <alignment horizontal="center"/>
      <protection locked="0"/>
    </xf>
    <xf numFmtId="166" fontId="8" fillId="4" borderId="32" xfId="0" applyNumberFormat="1" applyFont="1" applyFill="1" applyBorder="1" applyAlignment="1" applyProtection="1">
      <protection locked="0"/>
    </xf>
    <xf numFmtId="0" fontId="7" fillId="4" borderId="33" xfId="0" applyNumberFormat="1" applyFont="1" applyFill="1" applyBorder="1" applyAlignment="1" applyProtection="1"/>
    <xf numFmtId="0" fontId="7" fillId="4" borderId="34" xfId="0" applyNumberFormat="1" applyFont="1" applyFill="1" applyBorder="1" applyAlignment="1" applyProtection="1"/>
    <xf numFmtId="0" fontId="7" fillId="4" borderId="32" xfId="0" applyNumberFormat="1" applyFont="1" applyFill="1" applyBorder="1" applyAlignment="1" applyProtection="1"/>
    <xf numFmtId="0" fontId="7" fillId="4" borderId="16" xfId="0" applyNumberFormat="1" applyFont="1" applyFill="1" applyBorder="1" applyAlignment="1" applyProtection="1"/>
    <xf numFmtId="0" fontId="7" fillId="4" borderId="14" xfId="0" applyNumberFormat="1" applyFont="1" applyFill="1" applyBorder="1" applyAlignment="1" applyProtection="1"/>
    <xf numFmtId="0" fontId="0" fillId="4" borderId="14" xfId="0" applyFont="1" applyFill="1" applyBorder="1" applyAlignment="1" applyProtection="1"/>
    <xf numFmtId="0" fontId="8" fillId="4" borderId="14" xfId="0" applyNumberFormat="1" applyFont="1" applyFill="1" applyBorder="1" applyAlignment="1" applyProtection="1">
      <alignment horizontal="center"/>
      <protection locked="0"/>
    </xf>
    <xf numFmtId="166" fontId="8" fillId="4" borderId="14" xfId="0" applyNumberFormat="1" applyFont="1" applyFill="1" applyBorder="1" applyAlignment="1" applyProtection="1">
      <protection locked="0"/>
    </xf>
    <xf numFmtId="0" fontId="7" fillId="4" borderId="12" xfId="0" applyNumberFormat="1" applyFont="1" applyFill="1" applyBorder="1" applyAlignment="1" applyProtection="1"/>
    <xf numFmtId="0" fontId="7" fillId="4" borderId="5" xfId="0" applyNumberFormat="1" applyFont="1" applyFill="1" applyBorder="1" applyAlignment="1" applyProtection="1"/>
    <xf numFmtId="0" fontId="7" fillId="4" borderId="11" xfId="0" applyNumberFormat="1" applyFont="1" applyFill="1" applyBorder="1" applyAlignment="1" applyProtection="1"/>
    <xf numFmtId="0" fontId="8" fillId="4" borderId="11" xfId="0" applyNumberFormat="1" applyFont="1" applyFill="1" applyBorder="1" applyAlignment="1" applyProtection="1">
      <alignment horizontal="center"/>
    </xf>
    <xf numFmtId="166" fontId="8" fillId="4" borderId="11" xfId="0" applyNumberFormat="1" applyFont="1" applyFill="1" applyBorder="1" applyAlignment="1" applyProtection="1"/>
    <xf numFmtId="0" fontId="8" fillId="4" borderId="11" xfId="0" applyNumberFormat="1" applyFont="1" applyFill="1" applyBorder="1" applyAlignment="1" applyProtection="1"/>
    <xf numFmtId="0" fontId="7" fillId="4" borderId="14" xfId="0" applyNumberFormat="1" applyFont="1" applyFill="1" applyBorder="1" applyAlignment="1" applyProtection="1"/>
    <xf numFmtId="0" fontId="8" fillId="4" borderId="14" xfId="0" applyNumberFormat="1" applyFont="1" applyFill="1" applyBorder="1" applyAlignment="1" applyProtection="1">
      <alignment horizontal="center"/>
    </xf>
    <xf numFmtId="166" fontId="8" fillId="4" borderId="14" xfId="0" applyNumberFormat="1" applyFont="1" applyFill="1" applyBorder="1" applyAlignment="1" applyProtection="1"/>
    <xf numFmtId="0" fontId="3" fillId="4" borderId="14" xfId="0" applyFont="1" applyFill="1" applyBorder="1" applyAlignment="1" applyProtection="1"/>
    <xf numFmtId="0" fontId="8" fillId="4" borderId="14" xfId="0" applyNumberFormat="1" applyFont="1" applyFill="1" applyBorder="1" applyAlignment="1" applyProtection="1"/>
    <xf numFmtId="0" fontId="3" fillId="4" borderId="37" xfId="0" applyFont="1" applyFill="1" applyBorder="1" applyAlignment="1" applyProtection="1">
      <alignment wrapText="1"/>
    </xf>
    <xf numFmtId="0" fontId="0" fillId="4" borderId="38" xfId="0" applyFont="1" applyFill="1" applyBorder="1" applyAlignment="1" applyProtection="1"/>
    <xf numFmtId="0" fontId="3" fillId="4" borderId="16" xfId="0" applyFont="1" applyFill="1" applyBorder="1" applyAlignment="1" applyProtection="1">
      <alignment horizontal="left"/>
    </xf>
    <xf numFmtId="0" fontId="8" fillId="4" borderId="13" xfId="0" applyNumberFormat="1" applyFont="1" applyFill="1" applyBorder="1" applyAlignment="1" applyProtection="1"/>
    <xf numFmtId="0" fontId="0" fillId="4" borderId="12" xfId="0" applyFont="1" applyFill="1" applyBorder="1" applyAlignment="1" applyProtection="1">
      <alignment wrapText="1"/>
    </xf>
    <xf numFmtId="0" fontId="3" fillId="4" borderId="35" xfId="0" applyNumberFormat="1" applyFont="1" applyFill="1" applyBorder="1" applyAlignment="1" applyProtection="1">
      <alignment horizontal="left"/>
    </xf>
    <xf numFmtId="0" fontId="3" fillId="4" borderId="16" xfId="0" applyFont="1" applyFill="1" applyBorder="1" applyAlignment="1" applyProtection="1">
      <alignment horizontal="left"/>
    </xf>
    <xf numFmtId="0" fontId="0" fillId="4" borderId="12" xfId="0" applyFont="1" applyFill="1" applyBorder="1" applyProtection="1"/>
    <xf numFmtId="0" fontId="3" fillId="4" borderId="16" xfId="0" applyNumberFormat="1" applyFont="1" applyFill="1" applyBorder="1" applyAlignment="1" applyProtection="1">
      <alignment horizontal="left"/>
    </xf>
    <xf numFmtId="0" fontId="0" fillId="4" borderId="14" xfId="0" applyFont="1" applyFill="1" applyBorder="1" applyProtection="1"/>
    <xf numFmtId="0" fontId="0" fillId="4" borderId="13" xfId="0" applyFont="1" applyFill="1" applyBorder="1" applyProtection="1"/>
    <xf numFmtId="0" fontId="8" fillId="4" borderId="45" xfId="0" applyFont="1" applyFill="1" applyBorder="1" applyProtection="1"/>
    <xf numFmtId="0" fontId="8" fillId="4" borderId="46" xfId="0" applyNumberFormat="1" applyFont="1" applyFill="1" applyBorder="1" applyAlignment="1" applyProtection="1"/>
    <xf numFmtId="0" fontId="8" fillId="4" borderId="47" xfId="0" applyNumberFormat="1" applyFont="1" applyFill="1" applyBorder="1" applyAlignment="1" applyProtection="1"/>
    <xf numFmtId="0" fontId="8" fillId="4" borderId="48" xfId="0" applyFont="1" applyFill="1" applyBorder="1" applyProtection="1"/>
    <xf numFmtId="0" fontId="8" fillId="4" borderId="46" xfId="0" applyFont="1" applyFill="1" applyBorder="1" applyProtection="1"/>
    <xf numFmtId="0" fontId="5" fillId="0" borderId="7" xfId="0" applyFont="1" applyBorder="1" applyAlignment="1" applyProtection="1">
      <alignment vertical="center"/>
      <protection locked="0"/>
    </xf>
    <xf numFmtId="0" fontId="5" fillId="0" borderId="16" xfId="0" applyFont="1" applyBorder="1" applyAlignment="1" applyProtection="1">
      <alignment vertical="center"/>
      <protection locked="0"/>
    </xf>
    <xf numFmtId="0" fontId="4" fillId="0" borderId="50" xfId="0" applyFont="1" applyBorder="1" applyAlignment="1" applyProtection="1">
      <alignment vertical="center"/>
    </xf>
    <xf numFmtId="0" fontId="0" fillId="0" borderId="52" xfId="0" applyFont="1" applyBorder="1" applyAlignment="1" applyProtection="1">
      <alignment vertical="center"/>
    </xf>
    <xf numFmtId="0" fontId="4" fillId="0" borderId="44" xfId="0" applyFont="1" applyBorder="1" applyAlignment="1" applyProtection="1">
      <alignment vertical="center"/>
    </xf>
    <xf numFmtId="0" fontId="0" fillId="0" borderId="40" xfId="0" applyFont="1" applyBorder="1" applyAlignment="1" applyProtection="1">
      <alignment vertical="center"/>
    </xf>
    <xf numFmtId="0" fontId="4" fillId="0" borderId="37" xfId="0" applyFont="1" applyBorder="1" applyAlignment="1" applyProtection="1">
      <alignment vertical="center"/>
    </xf>
    <xf numFmtId="0" fontId="0" fillId="0" borderId="39" xfId="0" applyFont="1" applyBorder="1" applyAlignment="1" applyProtection="1">
      <alignment vertical="center"/>
    </xf>
    <xf numFmtId="0" fontId="3" fillId="4" borderId="50" xfId="0" applyFont="1" applyFill="1" applyBorder="1" applyAlignment="1" applyProtection="1">
      <alignment horizontal="center"/>
    </xf>
    <xf numFmtId="0" fontId="3" fillId="4" borderId="51" xfId="0" applyFont="1" applyFill="1" applyBorder="1" applyAlignment="1" applyProtection="1">
      <alignment horizontal="center"/>
    </xf>
    <xf numFmtId="0" fontId="3" fillId="4" borderId="2" xfId="0" applyFont="1" applyFill="1" applyBorder="1" applyAlignment="1" applyProtection="1">
      <alignment horizontal="center"/>
    </xf>
    <xf numFmtId="0" fontId="3" fillId="4" borderId="3" xfId="0" applyFont="1" applyFill="1" applyBorder="1" applyAlignment="1" applyProtection="1">
      <alignment horizontal="center"/>
    </xf>
    <xf numFmtId="0" fontId="11" fillId="4" borderId="17" xfId="0" applyFont="1" applyFill="1" applyBorder="1" applyAlignment="1" applyProtection="1">
      <alignment horizontal="center" vertical="center"/>
    </xf>
    <xf numFmtId="0" fontId="11" fillId="4" borderId="49" xfId="0" applyFont="1" applyFill="1" applyBorder="1" applyAlignment="1" applyProtection="1">
      <alignment horizontal="center" vertical="center"/>
    </xf>
    <xf numFmtId="0" fontId="11" fillId="4" borderId="2" xfId="0" applyFont="1" applyFill="1" applyBorder="1" applyAlignment="1" applyProtection="1">
      <alignment horizontal="center" vertical="center"/>
    </xf>
    <xf numFmtId="0" fontId="11" fillId="4" borderId="3" xfId="0" applyFont="1" applyFill="1" applyBorder="1" applyAlignment="1" applyProtection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$N$1" lockText="1"/>
</file>

<file path=xl/ctrlProps/ctrlProp10.xml><?xml version="1.0" encoding="utf-8"?>
<formControlPr xmlns="http://schemas.microsoft.com/office/spreadsheetml/2009/9/main" objectType="CheckBox" fmlaLink="$N$11" lockText="1"/>
</file>

<file path=xl/ctrlProps/ctrlProp11.xml><?xml version="1.0" encoding="utf-8"?>
<formControlPr xmlns="http://schemas.microsoft.com/office/spreadsheetml/2009/9/main" objectType="CheckBox" fmlaLink="$N$13" lockText="1"/>
</file>

<file path=xl/ctrlProps/ctrlProp12.xml><?xml version="1.0" encoding="utf-8"?>
<formControlPr xmlns="http://schemas.microsoft.com/office/spreadsheetml/2009/9/main" objectType="CheckBox" fmlaLink="$N$10" lockText="1"/>
</file>

<file path=xl/ctrlProps/ctrlProp13.xml><?xml version="1.0" encoding="utf-8"?>
<formControlPr xmlns="http://schemas.microsoft.com/office/spreadsheetml/2009/9/main" objectType="CheckBox" fmlaLink="$N$12" lockText="1"/>
</file>

<file path=xl/ctrlProps/ctrlProp14.xml><?xml version="1.0" encoding="utf-8"?>
<formControlPr xmlns="http://schemas.microsoft.com/office/spreadsheetml/2009/9/main" objectType="CheckBox" fmlaLink="$N$14" lockText="1"/>
</file>

<file path=xl/ctrlProps/ctrlProp15.xml><?xml version="1.0" encoding="utf-8"?>
<formControlPr xmlns="http://schemas.microsoft.com/office/spreadsheetml/2009/9/main" objectType="CheckBox" fmlaLink="$N$15" lockText="1"/>
</file>

<file path=xl/ctrlProps/ctrlProp16.xml><?xml version="1.0" encoding="utf-8"?>
<formControlPr xmlns="http://schemas.microsoft.com/office/spreadsheetml/2009/9/main" objectType="CheckBox" fmlaLink="$N$16" lockText="1"/>
</file>

<file path=xl/ctrlProps/ctrlProp17.xml><?xml version="1.0" encoding="utf-8"?>
<formControlPr xmlns="http://schemas.microsoft.com/office/spreadsheetml/2009/9/main" objectType="CheckBox" fmlaLink="$N$17" lockText="1"/>
</file>

<file path=xl/ctrlProps/ctrlProp2.xml><?xml version="1.0" encoding="utf-8"?>
<formControlPr xmlns="http://schemas.microsoft.com/office/spreadsheetml/2009/9/main" objectType="CheckBox" fmlaLink="$N$2" lockText="1"/>
</file>

<file path=xl/ctrlProps/ctrlProp3.xml><?xml version="1.0" encoding="utf-8"?>
<formControlPr xmlns="http://schemas.microsoft.com/office/spreadsheetml/2009/9/main" objectType="CheckBox" fmlaLink="$N$3" lockText="1"/>
</file>

<file path=xl/ctrlProps/ctrlProp4.xml><?xml version="1.0" encoding="utf-8"?>
<formControlPr xmlns="http://schemas.microsoft.com/office/spreadsheetml/2009/9/main" objectType="CheckBox" fmlaLink="$N$4" lockText="1"/>
</file>

<file path=xl/ctrlProps/ctrlProp5.xml><?xml version="1.0" encoding="utf-8"?>
<formControlPr xmlns="http://schemas.microsoft.com/office/spreadsheetml/2009/9/main" objectType="CheckBox" fmlaLink="$N$5" lockText="1"/>
</file>

<file path=xl/ctrlProps/ctrlProp6.xml><?xml version="1.0" encoding="utf-8"?>
<formControlPr xmlns="http://schemas.microsoft.com/office/spreadsheetml/2009/9/main" objectType="CheckBox" fmlaLink="$N$6" lockText="1"/>
</file>

<file path=xl/ctrlProps/ctrlProp7.xml><?xml version="1.0" encoding="utf-8"?>
<formControlPr xmlns="http://schemas.microsoft.com/office/spreadsheetml/2009/9/main" objectType="CheckBox" fmlaLink="$N$7" lockText="1"/>
</file>

<file path=xl/ctrlProps/ctrlProp8.xml><?xml version="1.0" encoding="utf-8"?>
<formControlPr xmlns="http://schemas.microsoft.com/office/spreadsheetml/2009/9/main" objectType="CheckBox" fmlaLink="$N$8" lockText="1"/>
</file>

<file path=xl/ctrlProps/ctrlProp9.xml><?xml version="1.0" encoding="utf-8"?>
<formControlPr xmlns="http://schemas.microsoft.com/office/spreadsheetml/2009/9/main" objectType="CheckBox" fmlaLink="$N$9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219075</xdr:colOff>
          <xdr:row>2</xdr:row>
          <xdr:rowOff>161925</xdr:rowOff>
        </xdr:from>
        <xdr:to>
          <xdr:col>8</xdr:col>
          <xdr:colOff>581025</xdr:colOff>
          <xdr:row>4</xdr:row>
          <xdr:rowOff>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390525</xdr:colOff>
          <xdr:row>2</xdr:row>
          <xdr:rowOff>161925</xdr:rowOff>
        </xdr:from>
        <xdr:to>
          <xdr:col>11</xdr:col>
          <xdr:colOff>752475</xdr:colOff>
          <xdr:row>4</xdr:row>
          <xdr:rowOff>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219075</xdr:colOff>
          <xdr:row>3</xdr:row>
          <xdr:rowOff>171450</xdr:rowOff>
        </xdr:from>
        <xdr:to>
          <xdr:col>8</xdr:col>
          <xdr:colOff>581025</xdr:colOff>
          <xdr:row>5</xdr:row>
          <xdr:rowOff>9525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390525</xdr:colOff>
          <xdr:row>3</xdr:row>
          <xdr:rowOff>161925</xdr:rowOff>
        </xdr:from>
        <xdr:to>
          <xdr:col>11</xdr:col>
          <xdr:colOff>752475</xdr:colOff>
          <xdr:row>5</xdr:row>
          <xdr:rowOff>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219075</xdr:colOff>
          <xdr:row>4</xdr:row>
          <xdr:rowOff>171450</xdr:rowOff>
        </xdr:from>
        <xdr:to>
          <xdr:col>8</xdr:col>
          <xdr:colOff>581025</xdr:colOff>
          <xdr:row>6</xdr:row>
          <xdr:rowOff>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390525</xdr:colOff>
          <xdr:row>4</xdr:row>
          <xdr:rowOff>161925</xdr:rowOff>
        </xdr:from>
        <xdr:to>
          <xdr:col>11</xdr:col>
          <xdr:colOff>752475</xdr:colOff>
          <xdr:row>5</xdr:row>
          <xdr:rowOff>180975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219075</xdr:colOff>
          <xdr:row>5</xdr:row>
          <xdr:rowOff>161925</xdr:rowOff>
        </xdr:from>
        <xdr:to>
          <xdr:col>8</xdr:col>
          <xdr:colOff>581025</xdr:colOff>
          <xdr:row>6</xdr:row>
          <xdr:rowOff>180975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390525</xdr:colOff>
          <xdr:row>5</xdr:row>
          <xdr:rowOff>152400</xdr:rowOff>
        </xdr:from>
        <xdr:to>
          <xdr:col>11</xdr:col>
          <xdr:colOff>752475</xdr:colOff>
          <xdr:row>6</xdr:row>
          <xdr:rowOff>171450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85725</xdr:colOff>
          <xdr:row>82</xdr:row>
          <xdr:rowOff>180975</xdr:rowOff>
        </xdr:from>
        <xdr:to>
          <xdr:col>6</xdr:col>
          <xdr:colOff>447675</xdr:colOff>
          <xdr:row>84</xdr:row>
          <xdr:rowOff>57150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85725</xdr:colOff>
          <xdr:row>83</xdr:row>
          <xdr:rowOff>180975</xdr:rowOff>
        </xdr:from>
        <xdr:to>
          <xdr:col>6</xdr:col>
          <xdr:colOff>447675</xdr:colOff>
          <xdr:row>85</xdr:row>
          <xdr:rowOff>57150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85725</xdr:colOff>
          <xdr:row>84</xdr:row>
          <xdr:rowOff>180975</xdr:rowOff>
        </xdr:from>
        <xdr:to>
          <xdr:col>6</xdr:col>
          <xdr:colOff>447675</xdr:colOff>
          <xdr:row>86</xdr:row>
          <xdr:rowOff>57150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76200</xdr:colOff>
          <xdr:row>82</xdr:row>
          <xdr:rowOff>161925</xdr:rowOff>
        </xdr:from>
        <xdr:to>
          <xdr:col>11</xdr:col>
          <xdr:colOff>438150</xdr:colOff>
          <xdr:row>84</xdr:row>
          <xdr:rowOff>57150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76200</xdr:colOff>
          <xdr:row>83</xdr:row>
          <xdr:rowOff>180975</xdr:rowOff>
        </xdr:from>
        <xdr:to>
          <xdr:col>11</xdr:col>
          <xdr:colOff>438150</xdr:colOff>
          <xdr:row>85</xdr:row>
          <xdr:rowOff>57150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76200</xdr:colOff>
          <xdr:row>84</xdr:row>
          <xdr:rowOff>180975</xdr:rowOff>
        </xdr:from>
        <xdr:to>
          <xdr:col>11</xdr:col>
          <xdr:colOff>438150</xdr:colOff>
          <xdr:row>86</xdr:row>
          <xdr:rowOff>57150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85725</xdr:colOff>
          <xdr:row>87</xdr:row>
          <xdr:rowOff>171450</xdr:rowOff>
        </xdr:from>
        <xdr:to>
          <xdr:col>6</xdr:col>
          <xdr:colOff>447675</xdr:colOff>
          <xdr:row>89</xdr:row>
          <xdr:rowOff>57150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85725</xdr:colOff>
          <xdr:row>88</xdr:row>
          <xdr:rowOff>171450</xdr:rowOff>
        </xdr:from>
        <xdr:to>
          <xdr:col>6</xdr:col>
          <xdr:colOff>447675</xdr:colOff>
          <xdr:row>90</xdr:row>
          <xdr:rowOff>57150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85725</xdr:colOff>
          <xdr:row>89</xdr:row>
          <xdr:rowOff>171450</xdr:rowOff>
        </xdr:from>
        <xdr:to>
          <xdr:col>6</xdr:col>
          <xdr:colOff>447675</xdr:colOff>
          <xdr:row>91</xdr:row>
          <xdr:rowOff>57150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02"/>
  <sheetViews>
    <sheetView tabSelected="1" topLeftCell="A70" workbookViewId="0">
      <selection activeCell="M12" sqref="M12"/>
    </sheetView>
  </sheetViews>
  <sheetFormatPr baseColWidth="10" defaultRowHeight="15" x14ac:dyDescent="0.25"/>
  <cols>
    <col min="1" max="1" width="6.42578125" customWidth="1"/>
    <col min="2" max="2" width="9.42578125" customWidth="1"/>
    <col min="3" max="3" width="24.85546875" customWidth="1"/>
    <col min="4" max="5" width="0" hidden="1" customWidth="1"/>
    <col min="6" max="6" width="14.28515625" customWidth="1"/>
    <col min="7" max="7" width="7" customWidth="1"/>
    <col min="8" max="8" width="16.42578125" customWidth="1"/>
    <col min="10" max="11" width="0" hidden="1" customWidth="1"/>
    <col min="12" max="12" width="14.7109375" customWidth="1"/>
  </cols>
  <sheetData>
    <row r="1" spans="1:12" ht="15.75" thickBot="1" x14ac:dyDescent="0.3">
      <c r="A1" s="163" t="s">
        <v>129</v>
      </c>
      <c r="B1" s="164"/>
      <c r="C1" s="165"/>
      <c r="D1" s="165"/>
      <c r="E1" s="165"/>
      <c r="F1" s="166"/>
      <c r="G1" s="5" t="s">
        <v>0</v>
      </c>
      <c r="H1" s="6"/>
      <c r="I1" s="7" t="s">
        <v>1</v>
      </c>
      <c r="J1" s="8"/>
      <c r="K1" s="8"/>
      <c r="L1" s="9" t="s">
        <v>2</v>
      </c>
    </row>
    <row r="2" spans="1:12" x14ac:dyDescent="0.25">
      <c r="A2" s="157" t="s">
        <v>3</v>
      </c>
      <c r="B2" s="158"/>
      <c r="C2" s="155"/>
      <c r="D2" s="10"/>
      <c r="E2" s="10"/>
      <c r="F2" s="11"/>
      <c r="G2" s="12" t="s">
        <v>4</v>
      </c>
      <c r="H2" s="13"/>
      <c r="I2" s="14"/>
      <c r="J2" s="15"/>
      <c r="K2" s="16"/>
      <c r="L2" s="17"/>
    </row>
    <row r="3" spans="1:12" x14ac:dyDescent="0.25">
      <c r="A3" s="161" t="s">
        <v>5</v>
      </c>
      <c r="B3" s="162"/>
      <c r="C3" s="156"/>
      <c r="D3" s="18"/>
      <c r="E3" s="18"/>
      <c r="F3" s="19"/>
      <c r="G3" s="20" t="s">
        <v>6</v>
      </c>
      <c r="H3" s="21"/>
      <c r="I3" s="22"/>
      <c r="J3" s="23"/>
      <c r="K3" s="24"/>
      <c r="L3" s="25"/>
    </row>
    <row r="4" spans="1:12" x14ac:dyDescent="0.25">
      <c r="A4" s="161" t="s">
        <v>130</v>
      </c>
      <c r="B4" s="162"/>
      <c r="C4" s="156"/>
      <c r="D4" s="18"/>
      <c r="E4" s="18"/>
      <c r="F4" s="19"/>
      <c r="G4" s="26" t="s">
        <v>7</v>
      </c>
      <c r="H4" s="21"/>
      <c r="I4" s="27"/>
      <c r="J4" s="28"/>
      <c r="K4" s="29"/>
      <c r="L4" s="115"/>
    </row>
    <row r="5" spans="1:12" x14ac:dyDescent="0.25">
      <c r="A5" s="159" t="s">
        <v>8</v>
      </c>
      <c r="B5" s="160"/>
      <c r="C5" s="156"/>
      <c r="D5" s="18"/>
      <c r="E5" s="18"/>
      <c r="F5" s="19"/>
      <c r="G5" s="30" t="s">
        <v>9</v>
      </c>
      <c r="H5" s="31"/>
      <c r="I5" s="32"/>
      <c r="J5" s="33"/>
      <c r="K5" s="29"/>
      <c r="L5" s="21"/>
    </row>
    <row r="6" spans="1:12" x14ac:dyDescent="0.25">
      <c r="A6" s="161" t="s">
        <v>130</v>
      </c>
      <c r="B6" s="162"/>
      <c r="C6" s="156"/>
      <c r="D6" s="18"/>
      <c r="E6" s="18"/>
      <c r="F6" s="19"/>
      <c r="G6" s="26" t="s">
        <v>10</v>
      </c>
      <c r="H6" s="21"/>
      <c r="I6" s="34"/>
      <c r="J6" s="28"/>
      <c r="K6" s="29"/>
      <c r="L6" s="21"/>
    </row>
    <row r="7" spans="1:12" ht="15.75" thickBot="1" x14ac:dyDescent="0.3">
      <c r="A7" s="35" t="s">
        <v>131</v>
      </c>
      <c r="B7" s="36"/>
      <c r="C7" s="37"/>
      <c r="D7" s="37"/>
      <c r="E7" s="37"/>
      <c r="F7" s="38"/>
      <c r="G7" s="39" t="s">
        <v>11</v>
      </c>
      <c r="H7" s="40"/>
      <c r="I7" s="41"/>
      <c r="J7" s="42"/>
      <c r="K7" s="43"/>
      <c r="L7" s="40"/>
    </row>
    <row r="8" spans="1:12" ht="21.75" thickBot="1" x14ac:dyDescent="0.3">
      <c r="A8" s="167" t="s">
        <v>12</v>
      </c>
      <c r="B8" s="168"/>
      <c r="C8" s="169"/>
      <c r="D8" s="169"/>
      <c r="E8" s="169"/>
      <c r="F8" s="169"/>
      <c r="G8" s="169"/>
      <c r="H8" s="169"/>
      <c r="I8" s="169"/>
      <c r="J8" s="169"/>
      <c r="K8" s="169"/>
      <c r="L8" s="170"/>
    </row>
    <row r="9" spans="1:12" ht="15.75" thickBot="1" x14ac:dyDescent="0.3">
      <c r="A9" s="44"/>
      <c r="B9" s="45" t="s">
        <v>13</v>
      </c>
      <c r="C9" s="46"/>
      <c r="D9" s="47" t="s">
        <v>14</v>
      </c>
      <c r="E9" s="48" t="s">
        <v>15</v>
      </c>
      <c r="F9" s="49"/>
      <c r="G9" s="50"/>
      <c r="H9" s="51" t="s">
        <v>13</v>
      </c>
      <c r="I9" s="51"/>
      <c r="J9" s="47" t="s">
        <v>14</v>
      </c>
      <c r="K9" s="48" t="s">
        <v>15</v>
      </c>
      <c r="L9" s="49"/>
    </row>
    <row r="10" spans="1:12" x14ac:dyDescent="0.25">
      <c r="A10" s="116" t="s">
        <v>16</v>
      </c>
      <c r="B10" s="117" t="s">
        <v>17</v>
      </c>
      <c r="C10" s="117"/>
      <c r="D10" s="118"/>
      <c r="E10" s="119"/>
      <c r="F10" s="120" t="s">
        <v>18</v>
      </c>
      <c r="G10" s="121" t="s">
        <v>16</v>
      </c>
      <c r="H10" s="122" t="s">
        <v>19</v>
      </c>
      <c r="I10" s="122"/>
      <c r="J10" s="118"/>
      <c r="K10" s="119"/>
      <c r="L10" s="120" t="s">
        <v>18</v>
      </c>
    </row>
    <row r="11" spans="1:12" x14ac:dyDescent="0.25">
      <c r="A11" s="52"/>
      <c r="B11" s="53" t="s">
        <v>20</v>
      </c>
      <c r="C11" s="53"/>
      <c r="D11" s="54">
        <v>4</v>
      </c>
      <c r="E11" s="55" t="str">
        <f t="shared" ref="E11:E40" si="0">IF(A11&gt;0,A11*D11,"")</f>
        <v/>
      </c>
      <c r="F11" s="56"/>
      <c r="G11" s="57"/>
      <c r="H11" s="53" t="s">
        <v>21</v>
      </c>
      <c r="I11" s="53"/>
      <c r="J11" s="54">
        <v>2</v>
      </c>
      <c r="K11" s="55" t="str">
        <f>IF(G11&gt;0,G11*J11,"")</f>
        <v/>
      </c>
      <c r="L11" s="56"/>
    </row>
    <row r="12" spans="1:12" x14ac:dyDescent="0.25">
      <c r="A12" s="52"/>
      <c r="B12" s="53" t="s">
        <v>22</v>
      </c>
      <c r="C12" s="53"/>
      <c r="D12" s="54">
        <v>8</v>
      </c>
      <c r="E12" s="55" t="str">
        <f t="shared" si="0"/>
        <v/>
      </c>
      <c r="F12" s="56"/>
      <c r="G12" s="57"/>
      <c r="H12" s="53" t="s">
        <v>23</v>
      </c>
      <c r="I12" s="53"/>
      <c r="J12" s="54">
        <v>3</v>
      </c>
      <c r="K12" s="55" t="str">
        <f t="shared" ref="K12:K22" si="1">IF(G12&gt;0,G12*J12,"")</f>
        <v/>
      </c>
      <c r="L12" s="56"/>
    </row>
    <row r="13" spans="1:12" x14ac:dyDescent="0.25">
      <c r="A13" s="52"/>
      <c r="B13" s="53" t="s">
        <v>24</v>
      </c>
      <c r="C13" s="53"/>
      <c r="D13" s="54">
        <v>4</v>
      </c>
      <c r="E13" s="55" t="str">
        <f t="shared" si="0"/>
        <v/>
      </c>
      <c r="F13" s="56"/>
      <c r="G13" s="57"/>
      <c r="H13" s="53" t="s">
        <v>25</v>
      </c>
      <c r="I13" s="53"/>
      <c r="J13" s="54">
        <v>2</v>
      </c>
      <c r="K13" s="55" t="str">
        <f t="shared" si="1"/>
        <v/>
      </c>
      <c r="L13" s="56"/>
    </row>
    <row r="14" spans="1:12" x14ac:dyDescent="0.25">
      <c r="A14" s="52"/>
      <c r="B14" s="53" t="s">
        <v>21</v>
      </c>
      <c r="C14" s="53"/>
      <c r="D14" s="54">
        <v>2</v>
      </c>
      <c r="E14" s="55" t="str">
        <f t="shared" si="0"/>
        <v/>
      </c>
      <c r="F14" s="56"/>
      <c r="G14" s="57"/>
      <c r="H14" s="53" t="s">
        <v>26</v>
      </c>
      <c r="I14" s="53"/>
      <c r="J14" s="54">
        <v>4</v>
      </c>
      <c r="K14" s="55" t="str">
        <f t="shared" si="1"/>
        <v/>
      </c>
      <c r="L14" s="56"/>
    </row>
    <row r="15" spans="1:12" x14ac:dyDescent="0.25">
      <c r="A15" s="52"/>
      <c r="B15" s="53" t="s">
        <v>23</v>
      </c>
      <c r="C15" s="53"/>
      <c r="D15" s="54">
        <v>3</v>
      </c>
      <c r="E15" s="55" t="str">
        <f t="shared" si="0"/>
        <v/>
      </c>
      <c r="F15" s="56"/>
      <c r="G15" s="57"/>
      <c r="H15" s="53" t="s">
        <v>27</v>
      </c>
      <c r="I15" s="53"/>
      <c r="J15" s="54">
        <v>6</v>
      </c>
      <c r="K15" s="55" t="str">
        <f t="shared" si="1"/>
        <v/>
      </c>
      <c r="L15" s="56"/>
    </row>
    <row r="16" spans="1:12" x14ac:dyDescent="0.25">
      <c r="A16" s="52"/>
      <c r="B16" s="53" t="s">
        <v>26</v>
      </c>
      <c r="C16" s="53"/>
      <c r="D16" s="54">
        <v>4</v>
      </c>
      <c r="E16" s="55" t="str">
        <f t="shared" si="0"/>
        <v/>
      </c>
      <c r="F16" s="56"/>
      <c r="G16" s="57"/>
      <c r="H16" s="53" t="s">
        <v>28</v>
      </c>
      <c r="I16" s="53"/>
      <c r="J16" s="54">
        <v>8</v>
      </c>
      <c r="K16" s="55" t="str">
        <f t="shared" si="1"/>
        <v/>
      </c>
      <c r="L16" s="56"/>
    </row>
    <row r="17" spans="1:12" x14ac:dyDescent="0.25">
      <c r="A17" s="52"/>
      <c r="B17" s="53" t="s">
        <v>27</v>
      </c>
      <c r="C17" s="53"/>
      <c r="D17" s="54">
        <v>6</v>
      </c>
      <c r="E17" s="55" t="str">
        <f t="shared" si="0"/>
        <v/>
      </c>
      <c r="F17" s="56"/>
      <c r="G17" s="57"/>
      <c r="H17" s="53" t="s">
        <v>29</v>
      </c>
      <c r="I17" s="53"/>
      <c r="J17" s="54">
        <v>10</v>
      </c>
      <c r="K17" s="55" t="str">
        <f t="shared" si="1"/>
        <v/>
      </c>
      <c r="L17" s="56"/>
    </row>
    <row r="18" spans="1:12" x14ac:dyDescent="0.25">
      <c r="A18" s="52"/>
      <c r="B18" s="53" t="s">
        <v>28</v>
      </c>
      <c r="C18" s="53"/>
      <c r="D18" s="54">
        <v>8</v>
      </c>
      <c r="E18" s="55" t="str">
        <f t="shared" si="0"/>
        <v/>
      </c>
      <c r="F18" s="56"/>
      <c r="G18" s="57"/>
      <c r="H18" s="53" t="s">
        <v>30</v>
      </c>
      <c r="I18" s="53"/>
      <c r="J18" s="54">
        <v>12</v>
      </c>
      <c r="K18" s="55" t="str">
        <f t="shared" si="1"/>
        <v/>
      </c>
      <c r="L18" s="56"/>
    </row>
    <row r="19" spans="1:12" x14ac:dyDescent="0.25">
      <c r="A19" s="52"/>
      <c r="B19" s="53" t="s">
        <v>31</v>
      </c>
      <c r="C19" s="53"/>
      <c r="D19" s="54">
        <v>10</v>
      </c>
      <c r="E19" s="55" t="str">
        <f t="shared" si="0"/>
        <v/>
      </c>
      <c r="F19" s="56"/>
      <c r="G19" s="57"/>
      <c r="H19" s="53" t="s">
        <v>32</v>
      </c>
      <c r="I19" s="53"/>
      <c r="J19" s="54">
        <v>3</v>
      </c>
      <c r="K19" s="55" t="str">
        <f t="shared" si="1"/>
        <v/>
      </c>
      <c r="L19" s="56"/>
    </row>
    <row r="20" spans="1:12" x14ac:dyDescent="0.25">
      <c r="A20" s="52"/>
      <c r="B20" s="53" t="s">
        <v>33</v>
      </c>
      <c r="C20" s="53"/>
      <c r="D20" s="54">
        <v>4</v>
      </c>
      <c r="E20" s="55" t="str">
        <f t="shared" si="0"/>
        <v/>
      </c>
      <c r="F20" s="56"/>
      <c r="G20" s="57"/>
      <c r="H20" s="53" t="s">
        <v>34</v>
      </c>
      <c r="I20" s="53"/>
      <c r="J20" s="54">
        <v>1</v>
      </c>
      <c r="K20" s="55" t="str">
        <f t="shared" si="1"/>
        <v/>
      </c>
      <c r="L20" s="56"/>
    </row>
    <row r="21" spans="1:12" x14ac:dyDescent="0.25">
      <c r="A21" s="52"/>
      <c r="B21" s="53" t="s">
        <v>35</v>
      </c>
      <c r="C21" s="53"/>
      <c r="D21" s="54">
        <v>18</v>
      </c>
      <c r="E21" s="55" t="str">
        <f t="shared" si="0"/>
        <v/>
      </c>
      <c r="F21" s="56"/>
      <c r="G21" s="57"/>
      <c r="H21" s="53" t="s">
        <v>36</v>
      </c>
      <c r="I21" s="53"/>
      <c r="J21" s="54">
        <v>2</v>
      </c>
      <c r="K21" s="55" t="str">
        <f t="shared" si="1"/>
        <v/>
      </c>
      <c r="L21" s="56"/>
    </row>
    <row r="22" spans="1:12" x14ac:dyDescent="0.25">
      <c r="A22" s="52"/>
      <c r="B22" s="53" t="s">
        <v>37</v>
      </c>
      <c r="C22" s="53"/>
      <c r="D22" s="54">
        <v>16</v>
      </c>
      <c r="E22" s="55" t="str">
        <f t="shared" si="0"/>
        <v/>
      </c>
      <c r="F22" s="56"/>
      <c r="G22" s="57"/>
      <c r="H22" s="58"/>
      <c r="I22" s="58"/>
      <c r="J22" s="54"/>
      <c r="K22" s="55" t="str">
        <f t="shared" si="1"/>
        <v/>
      </c>
      <c r="L22" s="56"/>
    </row>
    <row r="23" spans="1:12" x14ac:dyDescent="0.25">
      <c r="A23" s="52"/>
      <c r="B23" s="53" t="s">
        <v>38</v>
      </c>
      <c r="C23" s="53"/>
      <c r="D23" s="54">
        <v>4</v>
      </c>
      <c r="E23" s="55" t="str">
        <f t="shared" si="0"/>
        <v/>
      </c>
      <c r="F23" s="56"/>
      <c r="G23" s="123" t="s">
        <v>16</v>
      </c>
      <c r="H23" s="124" t="s">
        <v>39</v>
      </c>
      <c r="I23" s="125"/>
      <c r="J23" s="126"/>
      <c r="K23" s="127"/>
      <c r="L23" s="120" t="s">
        <v>18</v>
      </c>
    </row>
    <row r="24" spans="1:12" x14ac:dyDescent="0.25">
      <c r="A24" s="52"/>
      <c r="B24" s="53" t="s">
        <v>40</v>
      </c>
      <c r="C24" s="53"/>
      <c r="D24" s="54">
        <v>17</v>
      </c>
      <c r="E24" s="55" t="str">
        <f t="shared" si="0"/>
        <v/>
      </c>
      <c r="F24" s="56"/>
      <c r="G24" s="57"/>
      <c r="H24" s="53" t="s">
        <v>41</v>
      </c>
      <c r="I24" s="53"/>
      <c r="J24" s="54">
        <v>15</v>
      </c>
      <c r="K24" s="55" t="str">
        <f t="shared" ref="K24:K35" si="2">IF(G24&gt;0,G24*J24,"")</f>
        <v/>
      </c>
      <c r="L24" s="56"/>
    </row>
    <row r="25" spans="1:12" x14ac:dyDescent="0.25">
      <c r="A25" s="52"/>
      <c r="B25" s="53" t="s">
        <v>42</v>
      </c>
      <c r="C25" s="53"/>
      <c r="D25" s="54">
        <v>12</v>
      </c>
      <c r="E25" s="55" t="str">
        <f t="shared" si="0"/>
        <v/>
      </c>
      <c r="F25" s="56"/>
      <c r="G25" s="57"/>
      <c r="H25" s="53" t="s">
        <v>43</v>
      </c>
      <c r="I25" s="53"/>
      <c r="J25" s="54">
        <v>8</v>
      </c>
      <c r="K25" s="55" t="str">
        <f t="shared" si="2"/>
        <v/>
      </c>
      <c r="L25" s="56"/>
    </row>
    <row r="26" spans="1:12" x14ac:dyDescent="0.25">
      <c r="A26" s="52"/>
      <c r="B26" s="53" t="s">
        <v>30</v>
      </c>
      <c r="C26" s="53"/>
      <c r="D26" s="54">
        <v>12</v>
      </c>
      <c r="E26" s="55" t="str">
        <f t="shared" si="0"/>
        <v/>
      </c>
      <c r="F26" s="56"/>
      <c r="G26" s="57"/>
      <c r="H26" s="53" t="s">
        <v>44</v>
      </c>
      <c r="I26" s="53"/>
      <c r="J26" s="54">
        <v>20</v>
      </c>
      <c r="K26" s="55" t="str">
        <f t="shared" si="2"/>
        <v/>
      </c>
      <c r="L26" s="56"/>
    </row>
    <row r="27" spans="1:12" x14ac:dyDescent="0.25">
      <c r="A27" s="52"/>
      <c r="B27" s="53" t="s">
        <v>45</v>
      </c>
      <c r="C27" s="53"/>
      <c r="D27" s="54">
        <v>4</v>
      </c>
      <c r="E27" s="55" t="str">
        <f t="shared" si="0"/>
        <v/>
      </c>
      <c r="F27" s="56"/>
      <c r="G27" s="57"/>
      <c r="H27" s="53" t="s">
        <v>46</v>
      </c>
      <c r="I27" s="53"/>
      <c r="J27" s="54">
        <v>10</v>
      </c>
      <c r="K27" s="55" t="str">
        <f t="shared" si="2"/>
        <v/>
      </c>
      <c r="L27" s="56"/>
    </row>
    <row r="28" spans="1:12" x14ac:dyDescent="0.25">
      <c r="A28" s="52"/>
      <c r="B28" s="53" t="s">
        <v>47</v>
      </c>
      <c r="C28" s="53"/>
      <c r="D28" s="54">
        <v>4</v>
      </c>
      <c r="E28" s="55" t="str">
        <f t="shared" si="0"/>
        <v/>
      </c>
      <c r="F28" s="56"/>
      <c r="G28" s="57"/>
      <c r="H28" s="53" t="s">
        <v>48</v>
      </c>
      <c r="I28" s="53"/>
      <c r="J28" s="54">
        <v>15</v>
      </c>
      <c r="K28" s="55" t="str">
        <f t="shared" si="2"/>
        <v/>
      </c>
      <c r="L28" s="56"/>
    </row>
    <row r="29" spans="1:12" x14ac:dyDescent="0.25">
      <c r="A29" s="52"/>
      <c r="B29" s="53" t="s">
        <v>49</v>
      </c>
      <c r="C29" s="53"/>
      <c r="D29" s="54">
        <v>3</v>
      </c>
      <c r="E29" s="55" t="str">
        <f t="shared" si="0"/>
        <v/>
      </c>
      <c r="F29" s="56"/>
      <c r="G29" s="57"/>
      <c r="H29" s="53" t="s">
        <v>50</v>
      </c>
      <c r="I29" s="53"/>
      <c r="J29" s="54">
        <v>2</v>
      </c>
      <c r="K29" s="55" t="str">
        <f t="shared" si="2"/>
        <v/>
      </c>
      <c r="L29" s="56"/>
    </row>
    <row r="30" spans="1:12" x14ac:dyDescent="0.25">
      <c r="A30" s="52"/>
      <c r="B30" s="53" t="s">
        <v>51</v>
      </c>
      <c r="C30" s="53"/>
      <c r="D30" s="54">
        <v>15</v>
      </c>
      <c r="E30" s="55" t="str">
        <f t="shared" si="0"/>
        <v/>
      </c>
      <c r="F30" s="56"/>
      <c r="G30" s="57"/>
      <c r="H30" s="53" t="s">
        <v>52</v>
      </c>
      <c r="I30" s="53"/>
      <c r="J30" s="54">
        <v>7</v>
      </c>
      <c r="K30" s="55" t="str">
        <f t="shared" si="2"/>
        <v/>
      </c>
      <c r="L30" s="56"/>
    </row>
    <row r="31" spans="1:12" x14ac:dyDescent="0.25">
      <c r="A31" s="52"/>
      <c r="B31" s="53" t="s">
        <v>53</v>
      </c>
      <c r="C31" s="53"/>
      <c r="D31" s="54">
        <v>20</v>
      </c>
      <c r="E31" s="55" t="str">
        <f t="shared" si="0"/>
        <v/>
      </c>
      <c r="F31" s="56"/>
      <c r="G31" s="57"/>
      <c r="H31" s="53" t="s">
        <v>54</v>
      </c>
      <c r="I31" s="53"/>
      <c r="J31" s="54">
        <v>3</v>
      </c>
      <c r="K31" s="55" t="str">
        <f t="shared" si="2"/>
        <v/>
      </c>
      <c r="L31" s="56"/>
    </row>
    <row r="32" spans="1:12" x14ac:dyDescent="0.25">
      <c r="A32" s="52"/>
      <c r="B32" s="53" t="s">
        <v>55</v>
      </c>
      <c r="C32" s="53"/>
      <c r="D32" s="54">
        <v>4</v>
      </c>
      <c r="E32" s="55" t="str">
        <f t="shared" si="0"/>
        <v/>
      </c>
      <c r="F32" s="56"/>
      <c r="G32" s="57"/>
      <c r="H32" s="53" t="s">
        <v>56</v>
      </c>
      <c r="I32" s="53"/>
      <c r="J32" s="54">
        <v>2</v>
      </c>
      <c r="K32" s="55" t="str">
        <f t="shared" si="2"/>
        <v/>
      </c>
      <c r="L32" s="56"/>
    </row>
    <row r="33" spans="1:12" x14ac:dyDescent="0.25">
      <c r="A33" s="52"/>
      <c r="B33" s="53" t="s">
        <v>57</v>
      </c>
      <c r="C33" s="53"/>
      <c r="D33" s="54">
        <v>2</v>
      </c>
      <c r="E33" s="55" t="str">
        <f t="shared" si="0"/>
        <v/>
      </c>
      <c r="F33" s="56"/>
      <c r="G33" s="57"/>
      <c r="H33" s="53" t="s">
        <v>58</v>
      </c>
      <c r="I33" s="53"/>
      <c r="J33" s="54">
        <v>1</v>
      </c>
      <c r="K33" s="55" t="str">
        <f t="shared" si="2"/>
        <v/>
      </c>
      <c r="L33" s="56"/>
    </row>
    <row r="34" spans="1:12" x14ac:dyDescent="0.25">
      <c r="A34" s="52"/>
      <c r="B34" s="53" t="s">
        <v>58</v>
      </c>
      <c r="C34" s="53"/>
      <c r="D34" s="54">
        <v>2</v>
      </c>
      <c r="E34" s="55" t="str">
        <f t="shared" si="0"/>
        <v/>
      </c>
      <c r="F34" s="56"/>
      <c r="G34" s="57"/>
      <c r="H34" s="53" t="s">
        <v>36</v>
      </c>
      <c r="I34" s="53"/>
      <c r="J34" s="54">
        <v>2</v>
      </c>
      <c r="K34" s="55" t="str">
        <f t="shared" si="2"/>
        <v/>
      </c>
      <c r="L34" s="56"/>
    </row>
    <row r="35" spans="1:12" x14ac:dyDescent="0.25">
      <c r="A35" s="52"/>
      <c r="B35" s="53" t="s">
        <v>36</v>
      </c>
      <c r="C35" s="53"/>
      <c r="D35" s="54">
        <v>2</v>
      </c>
      <c r="E35" s="55" t="str">
        <f t="shared" si="0"/>
        <v/>
      </c>
      <c r="F35" s="56"/>
      <c r="G35" s="57"/>
      <c r="H35" s="58"/>
      <c r="I35" s="58"/>
      <c r="J35" s="54"/>
      <c r="K35" s="55" t="str">
        <f t="shared" si="2"/>
        <v/>
      </c>
      <c r="L35" s="56"/>
    </row>
    <row r="36" spans="1:12" x14ac:dyDescent="0.25">
      <c r="A36" s="52"/>
      <c r="B36" s="53" t="s">
        <v>59</v>
      </c>
      <c r="C36" s="53"/>
      <c r="D36" s="54">
        <v>5</v>
      </c>
      <c r="E36" s="55" t="str">
        <f t="shared" si="0"/>
        <v/>
      </c>
      <c r="F36" s="56"/>
      <c r="G36" s="123" t="s">
        <v>16</v>
      </c>
      <c r="H36" s="124" t="s">
        <v>60</v>
      </c>
      <c r="I36" s="125"/>
      <c r="J36" s="126"/>
      <c r="K36" s="127"/>
      <c r="L36" s="120" t="s">
        <v>18</v>
      </c>
    </row>
    <row r="37" spans="1:12" x14ac:dyDescent="0.25">
      <c r="A37" s="52"/>
      <c r="B37" s="53" t="s">
        <v>32</v>
      </c>
      <c r="C37" s="53"/>
      <c r="D37" s="54">
        <v>3</v>
      </c>
      <c r="E37" s="55" t="str">
        <f t="shared" si="0"/>
        <v/>
      </c>
      <c r="F37" s="56"/>
      <c r="G37" s="57"/>
      <c r="H37" s="53" t="s">
        <v>61</v>
      </c>
      <c r="I37" s="53"/>
      <c r="J37" s="54">
        <v>18</v>
      </c>
      <c r="K37" s="59" t="str">
        <f t="shared" ref="K37:K52" si="3">IF(G37&gt;0,G37*J37,"")</f>
        <v/>
      </c>
      <c r="L37" s="56"/>
    </row>
    <row r="38" spans="1:12" x14ac:dyDescent="0.25">
      <c r="A38" s="52"/>
      <c r="B38" s="53" t="s">
        <v>62</v>
      </c>
      <c r="C38" s="53"/>
      <c r="D38" s="54">
        <v>1</v>
      </c>
      <c r="E38" s="55" t="str">
        <f t="shared" si="0"/>
        <v/>
      </c>
      <c r="F38" s="56"/>
      <c r="G38" s="57"/>
      <c r="H38" s="53" t="s">
        <v>63</v>
      </c>
      <c r="I38" s="53"/>
      <c r="J38" s="54">
        <v>4</v>
      </c>
      <c r="K38" s="59" t="str">
        <f t="shared" si="3"/>
        <v/>
      </c>
      <c r="L38" s="56"/>
    </row>
    <row r="39" spans="1:12" x14ac:dyDescent="0.25">
      <c r="A39" s="52"/>
      <c r="B39" s="53" t="s">
        <v>64</v>
      </c>
      <c r="C39" s="53"/>
      <c r="D39" s="54">
        <v>8</v>
      </c>
      <c r="E39" s="55" t="str">
        <f t="shared" si="0"/>
        <v/>
      </c>
      <c r="F39" s="56"/>
      <c r="G39" s="57"/>
      <c r="H39" s="53" t="s">
        <v>65</v>
      </c>
      <c r="I39" s="53"/>
      <c r="J39" s="54">
        <v>4</v>
      </c>
      <c r="K39" s="59" t="str">
        <f t="shared" si="3"/>
        <v/>
      </c>
      <c r="L39" s="56"/>
    </row>
    <row r="40" spans="1:12" x14ac:dyDescent="0.25">
      <c r="A40" s="52"/>
      <c r="B40" s="53" t="s">
        <v>66</v>
      </c>
      <c r="C40" s="53"/>
      <c r="D40" s="54">
        <v>12</v>
      </c>
      <c r="E40" s="55" t="str">
        <f t="shared" si="0"/>
        <v/>
      </c>
      <c r="F40" s="56"/>
      <c r="G40" s="57"/>
      <c r="H40" s="53" t="s">
        <v>26</v>
      </c>
      <c r="I40" s="53"/>
      <c r="J40" s="54">
        <v>4</v>
      </c>
      <c r="K40" s="59" t="str">
        <f t="shared" si="3"/>
        <v/>
      </c>
      <c r="L40" s="56"/>
    </row>
    <row r="41" spans="1:12" x14ac:dyDescent="0.25">
      <c r="A41" s="52"/>
      <c r="B41" s="58"/>
      <c r="C41" s="58"/>
      <c r="D41" s="54"/>
      <c r="E41" s="55"/>
      <c r="F41" s="56"/>
      <c r="G41" s="57"/>
      <c r="H41" s="53" t="s">
        <v>27</v>
      </c>
      <c r="I41" s="53"/>
      <c r="J41" s="54">
        <v>6</v>
      </c>
      <c r="K41" s="59" t="str">
        <f t="shared" si="3"/>
        <v/>
      </c>
      <c r="L41" s="56"/>
    </row>
    <row r="42" spans="1:12" x14ac:dyDescent="0.25">
      <c r="A42" s="128" t="s">
        <v>16</v>
      </c>
      <c r="B42" s="124" t="s">
        <v>67</v>
      </c>
      <c r="C42" s="125"/>
      <c r="D42" s="126"/>
      <c r="E42" s="127"/>
      <c r="F42" s="120" t="s">
        <v>18</v>
      </c>
      <c r="G42" s="57"/>
      <c r="H42" s="53" t="s">
        <v>28</v>
      </c>
      <c r="I42" s="53"/>
      <c r="J42" s="54">
        <v>8</v>
      </c>
      <c r="K42" s="59" t="str">
        <f t="shared" si="3"/>
        <v/>
      </c>
      <c r="L42" s="56"/>
    </row>
    <row r="43" spans="1:12" x14ac:dyDescent="0.25">
      <c r="A43" s="52"/>
      <c r="B43" s="53" t="s">
        <v>68</v>
      </c>
      <c r="C43" s="53"/>
      <c r="D43" s="54">
        <v>7</v>
      </c>
      <c r="E43" s="55" t="str">
        <f t="shared" ref="E43:E49" si="4">IF(A43&gt;0,A43*D43,"")</f>
        <v/>
      </c>
      <c r="F43" s="56"/>
      <c r="G43" s="57"/>
      <c r="H43" s="53" t="s">
        <v>21</v>
      </c>
      <c r="I43" s="53"/>
      <c r="J43" s="54">
        <v>2</v>
      </c>
      <c r="K43" s="59" t="str">
        <f t="shared" si="3"/>
        <v/>
      </c>
      <c r="L43" s="56"/>
    </row>
    <row r="44" spans="1:12" x14ac:dyDescent="0.25">
      <c r="A44" s="52"/>
      <c r="B44" s="53" t="s">
        <v>69</v>
      </c>
      <c r="C44" s="53"/>
      <c r="D44" s="54">
        <v>8</v>
      </c>
      <c r="E44" s="55" t="str">
        <f t="shared" si="4"/>
        <v/>
      </c>
      <c r="F44" s="56"/>
      <c r="G44" s="57"/>
      <c r="H44" s="53" t="s">
        <v>25</v>
      </c>
      <c r="I44" s="53"/>
      <c r="J44" s="54">
        <v>2</v>
      </c>
      <c r="K44" s="59" t="str">
        <f t="shared" si="3"/>
        <v/>
      </c>
      <c r="L44" s="56"/>
    </row>
    <row r="45" spans="1:12" x14ac:dyDescent="0.25">
      <c r="A45" s="52"/>
      <c r="B45" s="53" t="s">
        <v>70</v>
      </c>
      <c r="C45" s="53"/>
      <c r="D45" s="54">
        <v>2</v>
      </c>
      <c r="E45" s="55" t="str">
        <f t="shared" si="4"/>
        <v/>
      </c>
      <c r="F45" s="56"/>
      <c r="G45" s="57"/>
      <c r="H45" s="53" t="s">
        <v>71</v>
      </c>
      <c r="I45" s="53"/>
      <c r="J45" s="60">
        <v>6</v>
      </c>
      <c r="K45" s="59" t="str">
        <f t="shared" si="3"/>
        <v/>
      </c>
      <c r="L45" s="56"/>
    </row>
    <row r="46" spans="1:12" x14ac:dyDescent="0.25">
      <c r="A46" s="52"/>
      <c r="B46" s="53" t="s">
        <v>72</v>
      </c>
      <c r="C46" s="53"/>
      <c r="D46" s="54">
        <v>2</v>
      </c>
      <c r="E46" s="55" t="str">
        <f t="shared" si="4"/>
        <v/>
      </c>
      <c r="F46" s="56"/>
      <c r="G46" s="57"/>
      <c r="H46" s="53" t="s">
        <v>73</v>
      </c>
      <c r="I46" s="53"/>
      <c r="J46" s="60">
        <v>1</v>
      </c>
      <c r="K46" s="59" t="str">
        <f t="shared" si="3"/>
        <v/>
      </c>
      <c r="L46" s="56"/>
    </row>
    <row r="47" spans="1:12" x14ac:dyDescent="0.25">
      <c r="A47" s="52"/>
      <c r="B47" s="53" t="s">
        <v>36</v>
      </c>
      <c r="C47" s="53"/>
      <c r="D47" s="54">
        <v>2</v>
      </c>
      <c r="E47" s="55" t="str">
        <f t="shared" si="4"/>
        <v/>
      </c>
      <c r="F47" s="56"/>
      <c r="G47" s="57"/>
      <c r="H47" s="53" t="s">
        <v>74</v>
      </c>
      <c r="I47" s="53"/>
      <c r="J47" s="54">
        <v>5</v>
      </c>
      <c r="K47" s="59" t="str">
        <f t="shared" si="3"/>
        <v/>
      </c>
      <c r="L47" s="56"/>
    </row>
    <row r="48" spans="1:12" x14ac:dyDescent="0.25">
      <c r="A48" s="52"/>
      <c r="B48" s="53" t="s">
        <v>75</v>
      </c>
      <c r="C48" s="53"/>
      <c r="D48" s="54">
        <v>5</v>
      </c>
      <c r="E48" s="55" t="str">
        <f t="shared" si="4"/>
        <v/>
      </c>
      <c r="F48" s="56"/>
      <c r="G48" s="57"/>
      <c r="H48" s="53" t="s">
        <v>76</v>
      </c>
      <c r="I48" s="53"/>
      <c r="J48" s="54">
        <v>5</v>
      </c>
      <c r="K48" s="59" t="str">
        <f t="shared" si="3"/>
        <v/>
      </c>
      <c r="L48" s="56"/>
    </row>
    <row r="49" spans="1:12" x14ac:dyDescent="0.25">
      <c r="A49" s="52"/>
      <c r="B49" s="53" t="s">
        <v>32</v>
      </c>
      <c r="C49" s="53"/>
      <c r="D49" s="54">
        <v>3</v>
      </c>
      <c r="E49" s="55" t="str">
        <f t="shared" si="4"/>
        <v/>
      </c>
      <c r="F49" s="56"/>
      <c r="G49" s="57"/>
      <c r="H49" s="53" t="s">
        <v>77</v>
      </c>
      <c r="I49" s="53"/>
      <c r="J49" s="54">
        <v>5</v>
      </c>
      <c r="K49" s="59" t="str">
        <f t="shared" si="3"/>
        <v/>
      </c>
      <c r="L49" s="56"/>
    </row>
    <row r="50" spans="1:12" x14ac:dyDescent="0.25">
      <c r="A50" s="52"/>
      <c r="B50" s="58"/>
      <c r="C50" s="58"/>
      <c r="D50" s="54"/>
      <c r="E50" s="55"/>
      <c r="F50" s="56"/>
      <c r="G50" s="57"/>
      <c r="H50" s="53" t="s">
        <v>78</v>
      </c>
      <c r="I50" s="53"/>
      <c r="J50" s="54">
        <v>10</v>
      </c>
      <c r="K50" s="59" t="str">
        <f t="shared" si="3"/>
        <v/>
      </c>
      <c r="L50" s="56"/>
    </row>
    <row r="51" spans="1:12" x14ac:dyDescent="0.25">
      <c r="A51" s="52"/>
      <c r="B51" s="58"/>
      <c r="C51" s="58"/>
      <c r="D51" s="54"/>
      <c r="E51" s="55"/>
      <c r="F51" s="56"/>
      <c r="G51" s="57"/>
      <c r="H51" s="53" t="s">
        <v>79</v>
      </c>
      <c r="I51" s="53"/>
      <c r="J51" s="54">
        <v>1</v>
      </c>
      <c r="K51" s="59" t="str">
        <f t="shared" si="3"/>
        <v/>
      </c>
      <c r="L51" s="56"/>
    </row>
    <row r="52" spans="1:12" ht="15.75" thickBot="1" x14ac:dyDescent="0.3">
      <c r="A52" s="61"/>
      <c r="B52" s="62"/>
      <c r="C52" s="62"/>
      <c r="D52" s="55"/>
      <c r="E52" s="55"/>
      <c r="F52" s="63"/>
      <c r="G52" s="61"/>
      <c r="H52" s="64" t="s">
        <v>36</v>
      </c>
      <c r="I52" s="64"/>
      <c r="J52" s="65">
        <v>2</v>
      </c>
      <c r="K52" s="59" t="str">
        <f t="shared" si="3"/>
        <v/>
      </c>
      <c r="L52" s="63"/>
    </row>
    <row r="53" spans="1:12" ht="15.75" thickBot="1" x14ac:dyDescent="0.3">
      <c r="A53" s="44"/>
      <c r="B53" s="51" t="s">
        <v>13</v>
      </c>
      <c r="C53" s="66"/>
      <c r="D53" s="67" t="s">
        <v>14</v>
      </c>
      <c r="E53" s="68" t="s">
        <v>15</v>
      </c>
      <c r="F53" s="67"/>
      <c r="G53" s="67"/>
      <c r="H53" s="51" t="s">
        <v>13</v>
      </c>
      <c r="I53" s="66"/>
      <c r="J53" s="67" t="s">
        <v>14</v>
      </c>
      <c r="K53" s="68" t="s">
        <v>15</v>
      </c>
      <c r="L53" s="49"/>
    </row>
    <row r="54" spans="1:12" x14ac:dyDescent="0.25">
      <c r="A54" s="129" t="s">
        <v>16</v>
      </c>
      <c r="B54" s="130" t="s">
        <v>80</v>
      </c>
      <c r="C54" s="130"/>
      <c r="D54" s="131"/>
      <c r="E54" s="132"/>
      <c r="F54" s="120" t="s">
        <v>18</v>
      </c>
      <c r="G54" s="129" t="s">
        <v>16</v>
      </c>
      <c r="H54" s="130" t="s">
        <v>81</v>
      </c>
      <c r="I54" s="130"/>
      <c r="J54" s="131"/>
      <c r="K54" s="133"/>
      <c r="L54" s="120" t="s">
        <v>18</v>
      </c>
    </row>
    <row r="55" spans="1:12" x14ac:dyDescent="0.25">
      <c r="A55" s="52"/>
      <c r="B55" s="53" t="s">
        <v>40</v>
      </c>
      <c r="C55" s="53"/>
      <c r="D55" s="54">
        <v>17</v>
      </c>
      <c r="E55" s="55" t="str">
        <f t="shared" ref="E55:E99" si="5">IF(A55&gt;0,A55*D55,"")</f>
        <v/>
      </c>
      <c r="F55" s="56"/>
      <c r="G55" s="52"/>
      <c r="H55" s="53" t="s">
        <v>82</v>
      </c>
      <c r="I55" s="69"/>
      <c r="J55" s="54">
        <v>15</v>
      </c>
      <c r="K55" s="59" t="str">
        <f t="shared" ref="K55:K76" si="6">IF(G55&gt;0,G55*J55,"")</f>
        <v/>
      </c>
      <c r="L55" s="56"/>
    </row>
    <row r="56" spans="1:12" x14ac:dyDescent="0.25">
      <c r="A56" s="52"/>
      <c r="B56" s="53" t="s">
        <v>83</v>
      </c>
      <c r="C56" s="53"/>
      <c r="D56" s="54">
        <v>3</v>
      </c>
      <c r="E56" s="55" t="str">
        <f t="shared" si="5"/>
        <v/>
      </c>
      <c r="F56" s="56"/>
      <c r="G56" s="52"/>
      <c r="H56" s="53" t="s">
        <v>84</v>
      </c>
      <c r="I56" s="69"/>
      <c r="J56" s="54">
        <v>5</v>
      </c>
      <c r="K56" s="59" t="str">
        <f t="shared" si="6"/>
        <v/>
      </c>
      <c r="L56" s="56"/>
    </row>
    <row r="57" spans="1:12" x14ac:dyDescent="0.25">
      <c r="A57" s="52"/>
      <c r="B57" s="53" t="s">
        <v>85</v>
      </c>
      <c r="C57" s="53"/>
      <c r="D57" s="54">
        <v>6</v>
      </c>
      <c r="E57" s="55" t="str">
        <f t="shared" si="5"/>
        <v/>
      </c>
      <c r="F57" s="56"/>
      <c r="G57" s="52"/>
      <c r="H57" s="53" t="s">
        <v>86</v>
      </c>
      <c r="I57" s="69"/>
      <c r="J57" s="54">
        <v>2</v>
      </c>
      <c r="K57" s="59" t="str">
        <f t="shared" si="6"/>
        <v/>
      </c>
      <c r="L57" s="56"/>
    </row>
    <row r="58" spans="1:12" x14ac:dyDescent="0.25">
      <c r="A58" s="52"/>
      <c r="B58" s="53" t="s">
        <v>33</v>
      </c>
      <c r="C58" s="53"/>
      <c r="D58" s="54">
        <v>4</v>
      </c>
      <c r="E58" s="55" t="str">
        <f t="shared" si="5"/>
        <v/>
      </c>
      <c r="F58" s="56"/>
      <c r="G58" s="52"/>
      <c r="H58" s="53" t="s">
        <v>87</v>
      </c>
      <c r="I58" s="69"/>
      <c r="J58" s="54">
        <v>1</v>
      </c>
      <c r="K58" s="59" t="str">
        <f t="shared" si="6"/>
        <v/>
      </c>
      <c r="L58" s="56"/>
    </row>
    <row r="59" spans="1:12" x14ac:dyDescent="0.25">
      <c r="A59" s="52"/>
      <c r="B59" s="53" t="s">
        <v>88</v>
      </c>
      <c r="C59" s="53"/>
      <c r="D59" s="54">
        <v>8</v>
      </c>
      <c r="E59" s="55" t="str">
        <f t="shared" si="5"/>
        <v/>
      </c>
      <c r="F59" s="56"/>
      <c r="G59" s="52"/>
      <c r="H59" s="53" t="s">
        <v>89</v>
      </c>
      <c r="I59" s="69"/>
      <c r="J59" s="54">
        <v>1</v>
      </c>
      <c r="K59" s="59" t="str">
        <f t="shared" si="6"/>
        <v/>
      </c>
      <c r="L59" s="56"/>
    </row>
    <row r="60" spans="1:12" x14ac:dyDescent="0.25">
      <c r="A60" s="52"/>
      <c r="B60" s="53" t="s">
        <v>57</v>
      </c>
      <c r="C60" s="53"/>
      <c r="D60" s="54">
        <v>2</v>
      </c>
      <c r="E60" s="55" t="str">
        <f t="shared" si="5"/>
        <v/>
      </c>
      <c r="F60" s="56"/>
      <c r="G60" s="52"/>
      <c r="H60" s="53" t="s">
        <v>90</v>
      </c>
      <c r="I60" s="69"/>
      <c r="J60" s="54">
        <v>1</v>
      </c>
      <c r="K60" s="59" t="str">
        <f t="shared" si="6"/>
        <v/>
      </c>
      <c r="L60" s="56"/>
    </row>
    <row r="61" spans="1:12" x14ac:dyDescent="0.25">
      <c r="A61" s="52"/>
      <c r="B61" s="53" t="s">
        <v>24</v>
      </c>
      <c r="C61" s="53"/>
      <c r="D61" s="54">
        <v>4</v>
      </c>
      <c r="E61" s="55" t="str">
        <f t="shared" si="5"/>
        <v/>
      </c>
      <c r="F61" s="56"/>
      <c r="G61" s="52"/>
      <c r="H61" s="53" t="s">
        <v>91</v>
      </c>
      <c r="I61" s="69"/>
      <c r="J61" s="54">
        <v>1</v>
      </c>
      <c r="K61" s="59" t="str">
        <f t="shared" si="6"/>
        <v/>
      </c>
      <c r="L61" s="56"/>
    </row>
    <row r="62" spans="1:12" x14ac:dyDescent="0.25">
      <c r="A62" s="52"/>
      <c r="B62" s="53" t="s">
        <v>22</v>
      </c>
      <c r="C62" s="53"/>
      <c r="D62" s="54">
        <v>8</v>
      </c>
      <c r="E62" s="55" t="str">
        <f t="shared" si="5"/>
        <v/>
      </c>
      <c r="F62" s="56"/>
      <c r="G62" s="52"/>
      <c r="H62" s="53" t="s">
        <v>92</v>
      </c>
      <c r="I62" s="69"/>
      <c r="J62" s="54">
        <v>2</v>
      </c>
      <c r="K62" s="59" t="str">
        <f t="shared" si="6"/>
        <v/>
      </c>
      <c r="L62" s="56"/>
    </row>
    <row r="63" spans="1:12" x14ac:dyDescent="0.25">
      <c r="A63" s="52"/>
      <c r="B63" s="53" t="s">
        <v>26</v>
      </c>
      <c r="C63" s="53"/>
      <c r="D63" s="54">
        <v>4</v>
      </c>
      <c r="E63" s="55" t="str">
        <f t="shared" si="5"/>
        <v/>
      </c>
      <c r="F63" s="56"/>
      <c r="G63" s="52"/>
      <c r="H63" s="53" t="s">
        <v>93</v>
      </c>
      <c r="I63" s="69"/>
      <c r="J63" s="54">
        <v>4</v>
      </c>
      <c r="K63" s="59" t="str">
        <f t="shared" si="6"/>
        <v/>
      </c>
      <c r="L63" s="56"/>
    </row>
    <row r="64" spans="1:12" x14ac:dyDescent="0.25">
      <c r="A64" s="52"/>
      <c r="B64" s="53" t="s">
        <v>27</v>
      </c>
      <c r="C64" s="53"/>
      <c r="D64" s="54">
        <v>6</v>
      </c>
      <c r="E64" s="55" t="str">
        <f t="shared" si="5"/>
        <v/>
      </c>
      <c r="F64" s="56"/>
      <c r="G64" s="52"/>
      <c r="H64" s="53" t="s">
        <v>94</v>
      </c>
      <c r="I64" s="69"/>
      <c r="J64" s="54">
        <v>1</v>
      </c>
      <c r="K64" s="59" t="str">
        <f t="shared" si="6"/>
        <v/>
      </c>
      <c r="L64" s="56"/>
    </row>
    <row r="65" spans="1:12" x14ac:dyDescent="0.25">
      <c r="A65" s="52"/>
      <c r="B65" s="53" t="s">
        <v>28</v>
      </c>
      <c r="C65" s="53"/>
      <c r="D65" s="54">
        <v>8</v>
      </c>
      <c r="E65" s="55" t="str">
        <f t="shared" si="5"/>
        <v/>
      </c>
      <c r="F65" s="56"/>
      <c r="G65" s="52"/>
      <c r="H65" s="53" t="s">
        <v>95</v>
      </c>
      <c r="I65" s="69"/>
      <c r="J65" s="54">
        <v>5</v>
      </c>
      <c r="K65" s="59" t="str">
        <f t="shared" si="6"/>
        <v/>
      </c>
      <c r="L65" s="56"/>
    </row>
    <row r="66" spans="1:12" x14ac:dyDescent="0.25">
      <c r="A66" s="52"/>
      <c r="B66" s="53" t="s">
        <v>36</v>
      </c>
      <c r="C66" s="53"/>
      <c r="D66" s="54">
        <v>2</v>
      </c>
      <c r="E66" s="55" t="str">
        <f t="shared" si="5"/>
        <v/>
      </c>
      <c r="F66" s="56"/>
      <c r="G66" s="52"/>
      <c r="H66" s="53" t="s">
        <v>96</v>
      </c>
      <c r="I66" s="69"/>
      <c r="J66" s="54">
        <v>4</v>
      </c>
      <c r="K66" s="59" t="str">
        <f t="shared" si="6"/>
        <v/>
      </c>
      <c r="L66" s="56"/>
    </row>
    <row r="67" spans="1:12" x14ac:dyDescent="0.25">
      <c r="A67" s="52"/>
      <c r="B67" s="53" t="s">
        <v>32</v>
      </c>
      <c r="C67" s="53"/>
      <c r="D67" s="54">
        <v>3</v>
      </c>
      <c r="E67" s="55" t="str">
        <f t="shared" si="5"/>
        <v/>
      </c>
      <c r="F67" s="56"/>
      <c r="G67" s="52"/>
      <c r="H67" s="53" t="s">
        <v>97</v>
      </c>
      <c r="I67" s="69"/>
      <c r="J67" s="54">
        <v>4</v>
      </c>
      <c r="K67" s="59" t="str">
        <f t="shared" si="6"/>
        <v/>
      </c>
      <c r="L67" s="56"/>
    </row>
    <row r="68" spans="1:12" x14ac:dyDescent="0.25">
      <c r="A68" s="52"/>
      <c r="B68" s="53" t="s">
        <v>62</v>
      </c>
      <c r="C68" s="53"/>
      <c r="D68" s="54">
        <v>1</v>
      </c>
      <c r="E68" s="55" t="str">
        <f t="shared" si="5"/>
        <v/>
      </c>
      <c r="F68" s="56"/>
      <c r="G68" s="52"/>
      <c r="H68" s="53" t="s">
        <v>98</v>
      </c>
      <c r="I68" s="69"/>
      <c r="J68" s="54">
        <v>4</v>
      </c>
      <c r="K68" s="59" t="str">
        <f t="shared" si="6"/>
        <v/>
      </c>
      <c r="L68" s="56"/>
    </row>
    <row r="69" spans="1:12" x14ac:dyDescent="0.25">
      <c r="A69" s="52"/>
      <c r="B69" s="58"/>
      <c r="C69" s="58"/>
      <c r="D69" s="54"/>
      <c r="E69" s="55" t="str">
        <f t="shared" si="5"/>
        <v/>
      </c>
      <c r="F69" s="56"/>
      <c r="G69" s="52"/>
      <c r="H69" s="53" t="s">
        <v>99</v>
      </c>
      <c r="I69" s="69"/>
      <c r="J69" s="54">
        <v>1</v>
      </c>
      <c r="K69" s="59" t="str">
        <f t="shared" si="6"/>
        <v/>
      </c>
      <c r="L69" s="56"/>
    </row>
    <row r="70" spans="1:12" x14ac:dyDescent="0.25">
      <c r="A70" s="128" t="s">
        <v>16</v>
      </c>
      <c r="B70" s="134" t="s">
        <v>100</v>
      </c>
      <c r="C70" s="134"/>
      <c r="D70" s="135"/>
      <c r="E70" s="136"/>
      <c r="F70" s="120" t="s">
        <v>18</v>
      </c>
      <c r="G70" s="52"/>
      <c r="H70" s="53" t="s">
        <v>101</v>
      </c>
      <c r="I70" s="69"/>
      <c r="J70" s="54">
        <v>2</v>
      </c>
      <c r="K70" s="59" t="str">
        <f t="shared" si="6"/>
        <v/>
      </c>
      <c r="L70" s="56"/>
    </row>
    <row r="71" spans="1:12" x14ac:dyDescent="0.25">
      <c r="A71" s="52"/>
      <c r="B71" s="53" t="s">
        <v>41</v>
      </c>
      <c r="C71" s="53"/>
      <c r="D71" s="54">
        <v>15</v>
      </c>
      <c r="E71" s="55" t="str">
        <f t="shared" si="5"/>
        <v/>
      </c>
      <c r="F71" s="56"/>
      <c r="G71" s="52"/>
      <c r="H71" s="53" t="s">
        <v>102</v>
      </c>
      <c r="I71" s="69"/>
      <c r="J71" s="54">
        <v>2</v>
      </c>
      <c r="K71" s="59" t="str">
        <f t="shared" si="6"/>
        <v/>
      </c>
      <c r="L71" s="56"/>
    </row>
    <row r="72" spans="1:12" x14ac:dyDescent="0.25">
      <c r="A72" s="52"/>
      <c r="B72" s="53" t="s">
        <v>43</v>
      </c>
      <c r="C72" s="53"/>
      <c r="D72" s="54">
        <v>8</v>
      </c>
      <c r="E72" s="55" t="str">
        <f t="shared" si="5"/>
        <v/>
      </c>
      <c r="F72" s="56"/>
      <c r="G72" s="52"/>
      <c r="H72" s="53" t="s">
        <v>103</v>
      </c>
      <c r="I72" s="69"/>
      <c r="J72" s="54">
        <v>1</v>
      </c>
      <c r="K72" s="59" t="str">
        <f t="shared" si="6"/>
        <v/>
      </c>
      <c r="L72" s="56"/>
    </row>
    <row r="73" spans="1:12" x14ac:dyDescent="0.25">
      <c r="A73" s="52"/>
      <c r="B73" s="53" t="s">
        <v>104</v>
      </c>
      <c r="C73" s="53"/>
      <c r="D73" s="54">
        <v>10</v>
      </c>
      <c r="E73" s="55" t="str">
        <f t="shared" si="5"/>
        <v/>
      </c>
      <c r="F73" s="56"/>
      <c r="G73" s="52"/>
      <c r="H73" s="53" t="s">
        <v>105</v>
      </c>
      <c r="I73" s="69"/>
      <c r="J73" s="54">
        <v>2</v>
      </c>
      <c r="K73" s="59" t="str">
        <f t="shared" si="6"/>
        <v/>
      </c>
      <c r="L73" s="56"/>
    </row>
    <row r="74" spans="1:12" x14ac:dyDescent="0.25">
      <c r="A74" s="52"/>
      <c r="B74" s="53" t="s">
        <v>106</v>
      </c>
      <c r="C74" s="53"/>
      <c r="D74" s="54">
        <v>5</v>
      </c>
      <c r="E74" s="55" t="str">
        <f t="shared" si="5"/>
        <v/>
      </c>
      <c r="F74" s="56"/>
      <c r="G74" s="52"/>
      <c r="H74" s="53" t="s">
        <v>107</v>
      </c>
      <c r="I74" s="69"/>
      <c r="J74" s="54">
        <v>3</v>
      </c>
      <c r="K74" s="59" t="str">
        <f t="shared" si="6"/>
        <v/>
      </c>
      <c r="L74" s="56"/>
    </row>
    <row r="75" spans="1:12" x14ac:dyDescent="0.25">
      <c r="A75" s="52"/>
      <c r="B75" s="53" t="s">
        <v>108</v>
      </c>
      <c r="C75" s="53"/>
      <c r="D75" s="54">
        <v>16</v>
      </c>
      <c r="E75" s="55" t="str">
        <f t="shared" si="5"/>
        <v/>
      </c>
      <c r="F75" s="56"/>
      <c r="G75" s="52"/>
      <c r="H75" s="53" t="s">
        <v>109</v>
      </c>
      <c r="I75" s="69"/>
      <c r="J75" s="54">
        <v>4</v>
      </c>
      <c r="K75" s="59" t="str">
        <f t="shared" si="6"/>
        <v/>
      </c>
      <c r="L75" s="56"/>
    </row>
    <row r="76" spans="1:12" x14ac:dyDescent="0.25">
      <c r="A76" s="52"/>
      <c r="B76" s="53" t="s">
        <v>50</v>
      </c>
      <c r="C76" s="53"/>
      <c r="D76" s="54">
        <v>2</v>
      </c>
      <c r="E76" s="55" t="str">
        <f t="shared" si="5"/>
        <v/>
      </c>
      <c r="F76" s="56"/>
      <c r="G76" s="52"/>
      <c r="H76" s="58"/>
      <c r="I76" s="71"/>
      <c r="J76" s="54"/>
      <c r="K76" s="59" t="str">
        <f t="shared" si="6"/>
        <v/>
      </c>
      <c r="L76" s="56"/>
    </row>
    <row r="77" spans="1:12" x14ac:dyDescent="0.25">
      <c r="A77" s="52"/>
      <c r="B77" s="53" t="s">
        <v>52</v>
      </c>
      <c r="C77" s="53"/>
      <c r="D77" s="54">
        <v>7</v>
      </c>
      <c r="E77" s="55" t="str">
        <f t="shared" si="5"/>
        <v/>
      </c>
      <c r="F77" s="56"/>
      <c r="G77" s="128" t="s">
        <v>16</v>
      </c>
      <c r="H77" s="124" t="s">
        <v>110</v>
      </c>
      <c r="I77" s="137"/>
      <c r="J77" s="135"/>
      <c r="K77" s="138"/>
      <c r="L77" s="120"/>
    </row>
    <row r="78" spans="1:12" x14ac:dyDescent="0.25">
      <c r="A78" s="52"/>
      <c r="B78" s="53" t="s">
        <v>111</v>
      </c>
      <c r="C78" s="53"/>
      <c r="D78" s="54">
        <v>1</v>
      </c>
      <c r="E78" s="55" t="str">
        <f t="shared" si="5"/>
        <v/>
      </c>
      <c r="F78" s="56"/>
      <c r="G78" s="52"/>
      <c r="H78" s="53" t="s">
        <v>112</v>
      </c>
      <c r="I78" s="53"/>
      <c r="J78" s="54">
        <v>6</v>
      </c>
      <c r="K78" s="55" t="str">
        <f>IF(G78&gt;0,G78*J78,"")</f>
        <v/>
      </c>
      <c r="L78" s="56"/>
    </row>
    <row r="79" spans="1:12" x14ac:dyDescent="0.25">
      <c r="A79" s="52"/>
      <c r="B79" s="53" t="s">
        <v>26</v>
      </c>
      <c r="C79" s="53"/>
      <c r="D79" s="54">
        <v>4</v>
      </c>
      <c r="E79" s="55" t="str">
        <f t="shared" si="5"/>
        <v/>
      </c>
      <c r="F79" s="56"/>
      <c r="G79" s="52"/>
      <c r="H79" s="53" t="s">
        <v>113</v>
      </c>
      <c r="I79" s="69"/>
      <c r="J79" s="54">
        <v>1</v>
      </c>
      <c r="K79" s="55" t="str">
        <f>IF(G79&gt;0,G79*J79,"")</f>
        <v/>
      </c>
      <c r="L79" s="56"/>
    </row>
    <row r="80" spans="1:12" x14ac:dyDescent="0.25">
      <c r="A80" s="52"/>
      <c r="B80" s="53" t="s">
        <v>27</v>
      </c>
      <c r="C80" s="53"/>
      <c r="D80" s="54">
        <v>6</v>
      </c>
      <c r="E80" s="55" t="str">
        <f t="shared" si="5"/>
        <v/>
      </c>
      <c r="F80" s="56"/>
      <c r="G80" s="52"/>
      <c r="H80" s="53" t="s">
        <v>114</v>
      </c>
      <c r="I80" s="69"/>
      <c r="J80" s="54">
        <v>1.5</v>
      </c>
      <c r="K80" s="55" t="str">
        <f>IF(G80&gt;0,G80*J80,"")</f>
        <v/>
      </c>
      <c r="L80" s="56"/>
    </row>
    <row r="81" spans="1:12" ht="15.75" thickBot="1" x14ac:dyDescent="0.3">
      <c r="A81" s="52"/>
      <c r="B81" s="53" t="s">
        <v>115</v>
      </c>
      <c r="C81" s="53"/>
      <c r="D81" s="54">
        <v>8</v>
      </c>
      <c r="E81" s="55" t="str">
        <f t="shared" si="5"/>
        <v/>
      </c>
      <c r="F81" s="56"/>
      <c r="G81" s="61"/>
      <c r="H81" s="72" t="s">
        <v>116</v>
      </c>
      <c r="I81" s="73"/>
      <c r="J81" s="55"/>
      <c r="K81" s="55">
        <f>SUM(K11:K80)</f>
        <v>0</v>
      </c>
      <c r="L81" s="63"/>
    </row>
    <row r="82" spans="1:12" x14ac:dyDescent="0.25">
      <c r="A82" s="52"/>
      <c r="B82" s="53" t="s">
        <v>70</v>
      </c>
      <c r="C82" s="53"/>
      <c r="D82" s="54">
        <v>2</v>
      </c>
      <c r="E82" s="55" t="str">
        <f t="shared" si="5"/>
        <v/>
      </c>
      <c r="F82" s="74"/>
      <c r="G82" s="75"/>
      <c r="H82" s="76"/>
      <c r="I82" s="77"/>
      <c r="J82" s="78">
        <f>SUM(K81+E100)/10</f>
        <v>0</v>
      </c>
      <c r="K82" s="79"/>
      <c r="L82" s="80"/>
    </row>
    <row r="83" spans="1:12" x14ac:dyDescent="0.25">
      <c r="A83" s="52"/>
      <c r="B83" s="53" t="s">
        <v>32</v>
      </c>
      <c r="C83" s="53"/>
      <c r="D83" s="54">
        <v>3</v>
      </c>
      <c r="E83" s="55" t="str">
        <f t="shared" si="5"/>
        <v/>
      </c>
      <c r="F83" s="74"/>
      <c r="G83" s="139" t="s">
        <v>117</v>
      </c>
      <c r="H83" s="140"/>
      <c r="I83" s="141" t="s">
        <v>118</v>
      </c>
      <c r="J83" s="70"/>
      <c r="K83" s="81"/>
      <c r="L83" s="142"/>
    </row>
    <row r="84" spans="1:12" x14ac:dyDescent="0.25">
      <c r="A84" s="52"/>
      <c r="B84" s="53" t="s">
        <v>62</v>
      </c>
      <c r="C84" s="53"/>
      <c r="D84" s="54">
        <v>1</v>
      </c>
      <c r="E84" s="55" t="str">
        <f t="shared" si="5"/>
        <v/>
      </c>
      <c r="F84" s="74"/>
      <c r="G84" s="82"/>
      <c r="H84" s="83" t="s">
        <v>119</v>
      </c>
      <c r="I84" s="84"/>
      <c r="J84" s="54"/>
      <c r="K84" s="85"/>
      <c r="L84" s="56"/>
    </row>
    <row r="85" spans="1:12" x14ac:dyDescent="0.25">
      <c r="A85" s="52"/>
      <c r="B85" s="53" t="s">
        <v>31</v>
      </c>
      <c r="C85" s="53"/>
      <c r="D85" s="54">
        <v>8</v>
      </c>
      <c r="E85" s="55" t="str">
        <f t="shared" si="5"/>
        <v/>
      </c>
      <c r="F85" s="74"/>
      <c r="G85" s="82"/>
      <c r="H85" s="83" t="s">
        <v>120</v>
      </c>
      <c r="I85" s="84"/>
      <c r="J85" s="54"/>
      <c r="K85" s="55"/>
      <c r="L85" s="56"/>
    </row>
    <row r="86" spans="1:12" x14ac:dyDescent="0.25">
      <c r="A86" s="52"/>
      <c r="B86" s="53" t="s">
        <v>36</v>
      </c>
      <c r="C86" s="53"/>
      <c r="D86" s="54">
        <v>2</v>
      </c>
      <c r="E86" s="55" t="str">
        <f t="shared" si="5"/>
        <v/>
      </c>
      <c r="F86" s="74"/>
      <c r="G86" s="82"/>
      <c r="H86" s="83" t="s">
        <v>121</v>
      </c>
      <c r="I86" s="84"/>
      <c r="J86" s="86"/>
      <c r="K86" s="86"/>
      <c r="L86" s="87"/>
    </row>
    <row r="87" spans="1:12" x14ac:dyDescent="0.25">
      <c r="A87" s="52"/>
      <c r="B87" s="58"/>
      <c r="C87" s="58"/>
      <c r="D87" s="54"/>
      <c r="E87" s="55" t="str">
        <f t="shared" si="5"/>
        <v/>
      </c>
      <c r="F87" s="74"/>
      <c r="G87" s="82"/>
      <c r="H87" s="58"/>
      <c r="I87" s="71"/>
      <c r="J87" s="54"/>
      <c r="K87" s="88"/>
      <c r="L87" s="56"/>
    </row>
    <row r="88" spans="1:12" x14ac:dyDescent="0.25">
      <c r="A88" s="128" t="s">
        <v>16</v>
      </c>
      <c r="B88" s="124" t="s">
        <v>122</v>
      </c>
      <c r="C88" s="124"/>
      <c r="D88" s="135"/>
      <c r="E88" s="136"/>
      <c r="F88" s="120" t="s">
        <v>18</v>
      </c>
      <c r="G88" s="143"/>
      <c r="H88" s="144" t="s">
        <v>123</v>
      </c>
      <c r="I88" s="145"/>
      <c r="J88" s="135"/>
      <c r="K88" s="136"/>
      <c r="L88" s="142"/>
    </row>
    <row r="89" spans="1:12" x14ac:dyDescent="0.25">
      <c r="A89" s="52"/>
      <c r="B89" s="58"/>
      <c r="C89" s="58"/>
      <c r="D89" s="54"/>
      <c r="E89" s="55" t="str">
        <f t="shared" si="5"/>
        <v/>
      </c>
      <c r="F89" s="74"/>
      <c r="G89" s="82"/>
      <c r="H89" s="89" t="s">
        <v>124</v>
      </c>
      <c r="I89" s="90"/>
      <c r="J89" s="90"/>
      <c r="K89" s="90"/>
      <c r="L89" s="91"/>
    </row>
    <row r="90" spans="1:12" x14ac:dyDescent="0.25">
      <c r="A90" s="52"/>
      <c r="B90" s="58"/>
      <c r="C90" s="58"/>
      <c r="D90" s="54"/>
      <c r="E90" s="55" t="str">
        <f t="shared" si="5"/>
        <v/>
      </c>
      <c r="F90" s="74"/>
      <c r="G90" s="92"/>
      <c r="H90" s="93" t="s">
        <v>125</v>
      </c>
      <c r="I90" s="94"/>
      <c r="J90" s="94"/>
      <c r="K90" s="94"/>
      <c r="L90" s="95"/>
    </row>
    <row r="91" spans="1:12" x14ac:dyDescent="0.25">
      <c r="A91" s="52"/>
      <c r="B91" s="58"/>
      <c r="C91" s="58"/>
      <c r="D91" s="54"/>
      <c r="E91" s="55" t="str">
        <f t="shared" si="5"/>
        <v/>
      </c>
      <c r="F91" s="74"/>
      <c r="G91" s="92"/>
      <c r="H91" s="74" t="s">
        <v>126</v>
      </c>
      <c r="I91" s="96"/>
      <c r="J91" s="96"/>
      <c r="K91" s="96"/>
      <c r="L91" s="97"/>
    </row>
    <row r="92" spans="1:12" x14ac:dyDescent="0.25">
      <c r="A92" s="52"/>
      <c r="B92" s="89"/>
      <c r="C92" s="98"/>
      <c r="D92" s="54"/>
      <c r="E92" s="55" t="str">
        <f t="shared" si="5"/>
        <v/>
      </c>
      <c r="F92" s="74"/>
      <c r="G92" s="92"/>
      <c r="H92" s="89"/>
      <c r="I92" s="99"/>
      <c r="J92" s="90"/>
      <c r="K92" s="90"/>
      <c r="L92" s="91"/>
    </row>
    <row r="93" spans="1:12" x14ac:dyDescent="0.25">
      <c r="A93" s="52"/>
      <c r="B93" s="89"/>
      <c r="C93" s="98"/>
      <c r="D93" s="54"/>
      <c r="E93" s="55" t="str">
        <f t="shared" si="5"/>
        <v/>
      </c>
      <c r="F93" s="74"/>
      <c r="G93" s="146"/>
      <c r="H93" s="144" t="s">
        <v>127</v>
      </c>
      <c r="I93" s="147"/>
      <c r="J93" s="148"/>
      <c r="K93" s="148"/>
      <c r="L93" s="149"/>
    </row>
    <row r="94" spans="1:12" x14ac:dyDescent="0.25">
      <c r="A94" s="52"/>
      <c r="B94" s="89"/>
      <c r="C94" s="98"/>
      <c r="D94" s="54"/>
      <c r="E94" s="55" t="str">
        <f t="shared" si="5"/>
        <v/>
      </c>
      <c r="F94" s="74"/>
      <c r="G94" s="100"/>
      <c r="H94" s="101"/>
      <c r="I94" s="101"/>
      <c r="J94" s="101"/>
      <c r="K94" s="101"/>
      <c r="L94" s="102"/>
    </row>
    <row r="95" spans="1:12" x14ac:dyDescent="0.25">
      <c r="A95" s="103"/>
      <c r="B95" s="89"/>
      <c r="C95" s="98"/>
      <c r="D95" s="104"/>
      <c r="E95" s="55" t="str">
        <f t="shared" si="5"/>
        <v/>
      </c>
      <c r="F95" s="105"/>
      <c r="G95" s="106"/>
      <c r="H95" s="107"/>
      <c r="I95" s="107"/>
      <c r="J95" s="107"/>
      <c r="K95" s="107"/>
      <c r="L95" s="108"/>
    </row>
    <row r="96" spans="1:12" x14ac:dyDescent="0.25">
      <c r="A96" s="103"/>
      <c r="B96" s="89"/>
      <c r="C96" s="98"/>
      <c r="D96" s="104"/>
      <c r="E96" s="55" t="str">
        <f t="shared" si="5"/>
        <v/>
      </c>
      <c r="F96" s="105"/>
      <c r="G96" s="106"/>
      <c r="H96" s="107"/>
      <c r="I96" s="107"/>
      <c r="J96" s="107"/>
      <c r="K96" s="107"/>
      <c r="L96" s="108"/>
    </row>
    <row r="97" spans="1:12" x14ac:dyDescent="0.25">
      <c r="A97" s="103"/>
      <c r="B97" s="89"/>
      <c r="C97" s="98"/>
      <c r="D97" s="104"/>
      <c r="E97" s="55" t="str">
        <f t="shared" si="5"/>
        <v/>
      </c>
      <c r="F97" s="105"/>
      <c r="G97" s="106"/>
      <c r="H97" s="107"/>
      <c r="I97" s="107"/>
      <c r="J97" s="107"/>
      <c r="K97" s="107"/>
      <c r="L97" s="108"/>
    </row>
    <row r="98" spans="1:12" x14ac:dyDescent="0.25">
      <c r="A98" s="103"/>
      <c r="B98" s="58"/>
      <c r="C98" s="58"/>
      <c r="D98" s="104"/>
      <c r="E98" s="55" t="str">
        <f t="shared" si="5"/>
        <v/>
      </c>
      <c r="F98" s="105"/>
      <c r="G98" s="106"/>
      <c r="H98" s="107"/>
      <c r="I98" s="107"/>
      <c r="J98" s="107"/>
      <c r="K98" s="107"/>
      <c r="L98" s="108"/>
    </row>
    <row r="99" spans="1:12" x14ac:dyDescent="0.25">
      <c r="A99" s="103"/>
      <c r="B99" s="58"/>
      <c r="C99" s="58"/>
      <c r="D99" s="104"/>
      <c r="E99" s="55" t="str">
        <f t="shared" si="5"/>
        <v/>
      </c>
      <c r="F99" s="105"/>
      <c r="G99" s="106"/>
      <c r="H99" s="107"/>
      <c r="I99" s="107"/>
      <c r="J99" s="107"/>
      <c r="K99" s="107"/>
      <c r="L99" s="108"/>
    </row>
    <row r="100" spans="1:12" ht="15.75" thickBot="1" x14ac:dyDescent="0.3">
      <c r="A100" s="109"/>
      <c r="B100" s="62"/>
      <c r="C100" s="62"/>
      <c r="D100" s="110"/>
      <c r="E100" s="110">
        <f>SUM(E11:E99)</f>
        <v>0</v>
      </c>
      <c r="F100" s="111"/>
      <c r="G100" s="106"/>
      <c r="H100" s="107"/>
      <c r="I100" s="107"/>
      <c r="J100" s="107"/>
      <c r="K100" s="107"/>
      <c r="L100" s="108"/>
    </row>
    <row r="101" spans="1:12" ht="15.75" thickBot="1" x14ac:dyDescent="0.3">
      <c r="A101" s="150"/>
      <c r="B101" s="151" t="s">
        <v>128</v>
      </c>
      <c r="C101" s="152"/>
      <c r="D101" s="153"/>
      <c r="E101" s="153"/>
      <c r="F101" s="154"/>
      <c r="G101" s="112"/>
      <c r="H101" s="113"/>
      <c r="I101" s="113"/>
      <c r="J101" s="113"/>
      <c r="K101" s="113"/>
      <c r="L101" s="114"/>
    </row>
    <row r="102" spans="1:12" x14ac:dyDescent="0.25">
      <c r="A102" s="1"/>
      <c r="B102" s="2"/>
      <c r="C102" s="2"/>
      <c r="D102" s="1"/>
      <c r="E102" s="1"/>
      <c r="F102" s="1"/>
      <c r="G102" s="3"/>
      <c r="H102" s="2"/>
      <c r="I102" s="4"/>
      <c r="J102" s="3"/>
      <c r="K102" s="3"/>
      <c r="L102" s="3"/>
    </row>
  </sheetData>
  <mergeCells count="194">
    <mergeCell ref="B102:C102"/>
    <mergeCell ref="H102:I102"/>
    <mergeCell ref="B94:C94"/>
    <mergeCell ref="G94:L101"/>
    <mergeCell ref="B95:C95"/>
    <mergeCell ref="B96:C96"/>
    <mergeCell ref="B97:C97"/>
    <mergeCell ref="B98:C98"/>
    <mergeCell ref="B99:C99"/>
    <mergeCell ref="B100:C100"/>
    <mergeCell ref="B101:C101"/>
    <mergeCell ref="B91:C91"/>
    <mergeCell ref="I91:L91"/>
    <mergeCell ref="B92:C92"/>
    <mergeCell ref="H92:L92"/>
    <mergeCell ref="B93:C93"/>
    <mergeCell ref="H93:I93"/>
    <mergeCell ref="B88:C88"/>
    <mergeCell ref="H88:I88"/>
    <mergeCell ref="B89:C89"/>
    <mergeCell ref="H89:L89"/>
    <mergeCell ref="B90:C90"/>
    <mergeCell ref="I90:L90"/>
    <mergeCell ref="B85:C85"/>
    <mergeCell ref="H85:I85"/>
    <mergeCell ref="B86:C86"/>
    <mergeCell ref="H86:I86"/>
    <mergeCell ref="B87:C87"/>
    <mergeCell ref="H87:I87"/>
    <mergeCell ref="B82:C82"/>
    <mergeCell ref="H82:I82"/>
    <mergeCell ref="J82:K82"/>
    <mergeCell ref="B83:C83"/>
    <mergeCell ref="G83:H83"/>
    <mergeCell ref="B84:C84"/>
    <mergeCell ref="H84:I84"/>
    <mergeCell ref="B79:C79"/>
    <mergeCell ref="H79:I79"/>
    <mergeCell ref="B80:C80"/>
    <mergeCell ref="H80:I80"/>
    <mergeCell ref="B81:C81"/>
    <mergeCell ref="H81:I81"/>
    <mergeCell ref="B76:C76"/>
    <mergeCell ref="H76:I76"/>
    <mergeCell ref="B77:C77"/>
    <mergeCell ref="H77:I77"/>
    <mergeCell ref="B78:C78"/>
    <mergeCell ref="H78:I78"/>
    <mergeCell ref="B73:C73"/>
    <mergeCell ref="H73:I73"/>
    <mergeCell ref="B74:C74"/>
    <mergeCell ref="H74:I74"/>
    <mergeCell ref="B75:C75"/>
    <mergeCell ref="H75:I75"/>
    <mergeCell ref="B69:C69"/>
    <mergeCell ref="H69:I69"/>
    <mergeCell ref="H70:I70"/>
    <mergeCell ref="B71:C71"/>
    <mergeCell ref="H71:I71"/>
    <mergeCell ref="B72:C72"/>
    <mergeCell ref="H72:I72"/>
    <mergeCell ref="B66:C66"/>
    <mergeCell ref="H66:I66"/>
    <mergeCell ref="B67:C67"/>
    <mergeCell ref="H67:I67"/>
    <mergeCell ref="B68:C68"/>
    <mergeCell ref="H68:I68"/>
    <mergeCell ref="B63:C63"/>
    <mergeCell ref="H63:I63"/>
    <mergeCell ref="B64:C64"/>
    <mergeCell ref="H64:I64"/>
    <mergeCell ref="B65:C65"/>
    <mergeCell ref="H65:I65"/>
    <mergeCell ref="B60:C60"/>
    <mergeCell ref="H60:I60"/>
    <mergeCell ref="B61:C61"/>
    <mergeCell ref="H61:I61"/>
    <mergeCell ref="B62:C62"/>
    <mergeCell ref="H62:I62"/>
    <mergeCell ref="B57:C57"/>
    <mergeCell ref="H57:I57"/>
    <mergeCell ref="B58:C58"/>
    <mergeCell ref="H58:I58"/>
    <mergeCell ref="B59:C59"/>
    <mergeCell ref="H59:I59"/>
    <mergeCell ref="B54:C54"/>
    <mergeCell ref="H54:I54"/>
    <mergeCell ref="B55:C55"/>
    <mergeCell ref="H55:I55"/>
    <mergeCell ref="B56:C56"/>
    <mergeCell ref="H56:I56"/>
    <mergeCell ref="B51:C51"/>
    <mergeCell ref="H51:I51"/>
    <mergeCell ref="B52:C52"/>
    <mergeCell ref="H52:I52"/>
    <mergeCell ref="B53:C53"/>
    <mergeCell ref="H53:I53"/>
    <mergeCell ref="B48:C48"/>
    <mergeCell ref="H48:I48"/>
    <mergeCell ref="B49:C49"/>
    <mergeCell ref="H49:I49"/>
    <mergeCell ref="B50:C50"/>
    <mergeCell ref="H50:I50"/>
    <mergeCell ref="B45:C45"/>
    <mergeCell ref="H45:I45"/>
    <mergeCell ref="B46:C46"/>
    <mergeCell ref="H46:I46"/>
    <mergeCell ref="B47:C47"/>
    <mergeCell ref="H47:I47"/>
    <mergeCell ref="B42:C42"/>
    <mergeCell ref="H42:I42"/>
    <mergeCell ref="B43:C43"/>
    <mergeCell ref="H43:I43"/>
    <mergeCell ref="B44:C44"/>
    <mergeCell ref="H44:I44"/>
    <mergeCell ref="B39:C39"/>
    <mergeCell ref="H39:I39"/>
    <mergeCell ref="B40:C40"/>
    <mergeCell ref="H40:I40"/>
    <mergeCell ref="B41:C41"/>
    <mergeCell ref="H41:I41"/>
    <mergeCell ref="B36:C36"/>
    <mergeCell ref="H36:I36"/>
    <mergeCell ref="B37:C37"/>
    <mergeCell ref="H37:I37"/>
    <mergeCell ref="B38:C38"/>
    <mergeCell ref="H38:I38"/>
    <mergeCell ref="B33:C33"/>
    <mergeCell ref="H33:I33"/>
    <mergeCell ref="B34:C34"/>
    <mergeCell ref="H34:I34"/>
    <mergeCell ref="B35:C35"/>
    <mergeCell ref="H35:I35"/>
    <mergeCell ref="B30:C30"/>
    <mergeCell ref="H30:I30"/>
    <mergeCell ref="B31:C31"/>
    <mergeCell ref="H31:I31"/>
    <mergeCell ref="B32:C32"/>
    <mergeCell ref="H32:I32"/>
    <mergeCell ref="B27:C27"/>
    <mergeCell ref="H27:I27"/>
    <mergeCell ref="B28:C28"/>
    <mergeCell ref="H28:I28"/>
    <mergeCell ref="B29:C29"/>
    <mergeCell ref="H29:I29"/>
    <mergeCell ref="B24:C24"/>
    <mergeCell ref="H24:I24"/>
    <mergeCell ref="B25:C25"/>
    <mergeCell ref="H25:I25"/>
    <mergeCell ref="B26:C26"/>
    <mergeCell ref="H26:I26"/>
    <mergeCell ref="B21:C21"/>
    <mergeCell ref="H21:I21"/>
    <mergeCell ref="B22:C22"/>
    <mergeCell ref="H22:I22"/>
    <mergeCell ref="B23:C23"/>
    <mergeCell ref="H23:I23"/>
    <mergeCell ref="B18:C18"/>
    <mergeCell ref="H18:I18"/>
    <mergeCell ref="B19:C19"/>
    <mergeCell ref="H19:I19"/>
    <mergeCell ref="B20:C20"/>
    <mergeCell ref="H20:I20"/>
    <mergeCell ref="B15:C15"/>
    <mergeCell ref="H15:I15"/>
    <mergeCell ref="B16:C16"/>
    <mergeCell ref="H16:I16"/>
    <mergeCell ref="B17:C17"/>
    <mergeCell ref="H17:I17"/>
    <mergeCell ref="B12:C12"/>
    <mergeCell ref="H12:I12"/>
    <mergeCell ref="B13:C13"/>
    <mergeCell ref="H13:I13"/>
    <mergeCell ref="B14:C14"/>
    <mergeCell ref="H14:I14"/>
    <mergeCell ref="A8:L8"/>
    <mergeCell ref="B9:C9"/>
    <mergeCell ref="H9:I9"/>
    <mergeCell ref="H10:I10"/>
    <mergeCell ref="B11:C11"/>
    <mergeCell ref="H11:I11"/>
    <mergeCell ref="A5:B5"/>
    <mergeCell ref="C5:F5"/>
    <mergeCell ref="A6:B6"/>
    <mergeCell ref="C6:F6"/>
    <mergeCell ref="A7:B7"/>
    <mergeCell ref="C7:F7"/>
    <mergeCell ref="A1:F1"/>
    <mergeCell ref="A2:B2"/>
    <mergeCell ref="C2:F2"/>
    <mergeCell ref="A3:B3"/>
    <mergeCell ref="C3:F3"/>
    <mergeCell ref="A4:B4"/>
    <mergeCell ref="C4:F4"/>
  </mergeCells>
  <pageMargins left="0.7" right="0.7" top="0.78740157499999996" bottom="0.78740157499999996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8</xdr:col>
                    <xdr:colOff>219075</xdr:colOff>
                    <xdr:row>2</xdr:row>
                    <xdr:rowOff>161925</xdr:rowOff>
                  </from>
                  <to>
                    <xdr:col>8</xdr:col>
                    <xdr:colOff>581025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11</xdr:col>
                    <xdr:colOff>390525</xdr:colOff>
                    <xdr:row>2</xdr:row>
                    <xdr:rowOff>161925</xdr:rowOff>
                  </from>
                  <to>
                    <xdr:col>11</xdr:col>
                    <xdr:colOff>752475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8</xdr:col>
                    <xdr:colOff>219075</xdr:colOff>
                    <xdr:row>3</xdr:row>
                    <xdr:rowOff>171450</xdr:rowOff>
                  </from>
                  <to>
                    <xdr:col>8</xdr:col>
                    <xdr:colOff>581025</xdr:colOff>
                    <xdr:row>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11</xdr:col>
                    <xdr:colOff>390525</xdr:colOff>
                    <xdr:row>3</xdr:row>
                    <xdr:rowOff>161925</xdr:rowOff>
                  </from>
                  <to>
                    <xdr:col>11</xdr:col>
                    <xdr:colOff>752475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8</xdr:col>
                    <xdr:colOff>219075</xdr:colOff>
                    <xdr:row>4</xdr:row>
                    <xdr:rowOff>171450</xdr:rowOff>
                  </from>
                  <to>
                    <xdr:col>8</xdr:col>
                    <xdr:colOff>581025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11</xdr:col>
                    <xdr:colOff>390525</xdr:colOff>
                    <xdr:row>4</xdr:row>
                    <xdr:rowOff>161925</xdr:rowOff>
                  </from>
                  <to>
                    <xdr:col>11</xdr:col>
                    <xdr:colOff>752475</xdr:colOff>
                    <xdr:row>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8</xdr:col>
                    <xdr:colOff>219075</xdr:colOff>
                    <xdr:row>5</xdr:row>
                    <xdr:rowOff>161925</xdr:rowOff>
                  </from>
                  <to>
                    <xdr:col>8</xdr:col>
                    <xdr:colOff>581025</xdr:colOff>
                    <xdr:row>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11</xdr:col>
                    <xdr:colOff>390525</xdr:colOff>
                    <xdr:row>5</xdr:row>
                    <xdr:rowOff>152400</xdr:rowOff>
                  </from>
                  <to>
                    <xdr:col>11</xdr:col>
                    <xdr:colOff>752475</xdr:colOff>
                    <xdr:row>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6</xdr:col>
                    <xdr:colOff>85725</xdr:colOff>
                    <xdr:row>82</xdr:row>
                    <xdr:rowOff>180975</xdr:rowOff>
                  </from>
                  <to>
                    <xdr:col>6</xdr:col>
                    <xdr:colOff>447675</xdr:colOff>
                    <xdr:row>84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6</xdr:col>
                    <xdr:colOff>85725</xdr:colOff>
                    <xdr:row>83</xdr:row>
                    <xdr:rowOff>180975</xdr:rowOff>
                  </from>
                  <to>
                    <xdr:col>6</xdr:col>
                    <xdr:colOff>447675</xdr:colOff>
                    <xdr:row>85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6</xdr:col>
                    <xdr:colOff>85725</xdr:colOff>
                    <xdr:row>84</xdr:row>
                    <xdr:rowOff>180975</xdr:rowOff>
                  </from>
                  <to>
                    <xdr:col>6</xdr:col>
                    <xdr:colOff>447675</xdr:colOff>
                    <xdr:row>86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 moveWithCells="1">
                  <from>
                    <xdr:col>11</xdr:col>
                    <xdr:colOff>76200</xdr:colOff>
                    <xdr:row>82</xdr:row>
                    <xdr:rowOff>161925</xdr:rowOff>
                  </from>
                  <to>
                    <xdr:col>11</xdr:col>
                    <xdr:colOff>438150</xdr:colOff>
                    <xdr:row>84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defaultSize="0" autoFill="0" autoLine="0" autoPict="0">
                <anchor moveWithCells="1">
                  <from>
                    <xdr:col>11</xdr:col>
                    <xdr:colOff>76200</xdr:colOff>
                    <xdr:row>83</xdr:row>
                    <xdr:rowOff>180975</xdr:rowOff>
                  </from>
                  <to>
                    <xdr:col>11</xdr:col>
                    <xdr:colOff>438150</xdr:colOff>
                    <xdr:row>85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Check Box 14">
              <controlPr defaultSize="0" autoFill="0" autoLine="0" autoPict="0">
                <anchor moveWithCells="1">
                  <from>
                    <xdr:col>11</xdr:col>
                    <xdr:colOff>76200</xdr:colOff>
                    <xdr:row>84</xdr:row>
                    <xdr:rowOff>180975</xdr:rowOff>
                  </from>
                  <to>
                    <xdr:col>11</xdr:col>
                    <xdr:colOff>438150</xdr:colOff>
                    <xdr:row>86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Check Box 15">
              <controlPr defaultSize="0" autoFill="0" autoLine="0" autoPict="0">
                <anchor moveWithCells="1">
                  <from>
                    <xdr:col>6</xdr:col>
                    <xdr:colOff>85725</xdr:colOff>
                    <xdr:row>87</xdr:row>
                    <xdr:rowOff>171450</xdr:rowOff>
                  </from>
                  <to>
                    <xdr:col>6</xdr:col>
                    <xdr:colOff>447675</xdr:colOff>
                    <xdr:row>89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Check Box 16">
              <controlPr defaultSize="0" autoFill="0" autoLine="0" autoPict="0">
                <anchor moveWithCells="1">
                  <from>
                    <xdr:col>6</xdr:col>
                    <xdr:colOff>85725</xdr:colOff>
                    <xdr:row>88</xdr:row>
                    <xdr:rowOff>171450</xdr:rowOff>
                  </from>
                  <to>
                    <xdr:col>6</xdr:col>
                    <xdr:colOff>447675</xdr:colOff>
                    <xdr:row>90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0" name="Check Box 17">
              <controlPr defaultSize="0" autoFill="0" autoLine="0" autoPict="0">
                <anchor moveWithCells="1">
                  <from>
                    <xdr:col>6</xdr:col>
                    <xdr:colOff>85725</xdr:colOff>
                    <xdr:row>89</xdr:row>
                    <xdr:rowOff>171450</xdr:rowOff>
                  </from>
                  <to>
                    <xdr:col>6</xdr:col>
                    <xdr:colOff>447675</xdr:colOff>
                    <xdr:row>91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Service</dc:creator>
  <cp:lastModifiedBy>Service</cp:lastModifiedBy>
  <dcterms:created xsi:type="dcterms:W3CDTF">2016-10-20T07:15:18Z</dcterms:created>
  <dcterms:modified xsi:type="dcterms:W3CDTF">2016-10-20T07:43:12Z</dcterms:modified>
</cp:coreProperties>
</file>